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Total Wards allotted" sheetId="1" r:id="rId1"/>
    <sheet name="District-wise Summary" sheetId="6" r:id="rId2"/>
    <sheet name="Bank-wise Summary" sheetId="3" r:id="rId3"/>
  </sheets>
  <definedNames>
    <definedName name="_xlnm._FilterDatabase" localSheetId="0" hidden="1">'Total Wards allotted'!$B$6:$J$515</definedName>
  </definedNames>
  <calcPr calcId="124519"/>
</workbook>
</file>

<file path=xl/calcChain.xml><?xml version="1.0" encoding="utf-8"?>
<calcChain xmlns="http://schemas.openxmlformats.org/spreadsheetml/2006/main">
  <c r="AA35" i="6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B34"/>
  <c r="AC33"/>
  <c r="AB33"/>
  <c r="AB32"/>
  <c r="AB31"/>
  <c r="AB30"/>
  <c r="AB29"/>
  <c r="AB28"/>
  <c r="AB27"/>
  <c r="AB26"/>
  <c r="AC25"/>
  <c r="AB25"/>
  <c r="AB24"/>
  <c r="AC23"/>
  <c r="AB23"/>
  <c r="AC22"/>
  <c r="AB22"/>
  <c r="AC21"/>
  <c r="AB21"/>
  <c r="AC20"/>
  <c r="AB20"/>
  <c r="AC19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C9"/>
  <c r="AB9"/>
  <c r="AC8"/>
  <c r="AB8"/>
  <c r="AC7"/>
  <c r="AB7"/>
  <c r="AC6"/>
  <c r="AC35" s="1"/>
  <c r="AB6"/>
  <c r="AB35" s="1"/>
  <c r="AC5"/>
  <c r="AB5"/>
  <c r="E17" i="3"/>
  <c r="E9"/>
  <c r="D39"/>
  <c r="C39"/>
  <c r="E38"/>
  <c r="E37"/>
  <c r="E36"/>
  <c r="E35"/>
  <c r="E34"/>
  <c r="E33"/>
  <c r="E10"/>
  <c r="E11"/>
  <c r="E12"/>
  <c r="E13"/>
  <c r="E14"/>
  <c r="E15"/>
  <c r="E16"/>
  <c r="E18"/>
  <c r="E20"/>
  <c r="E21"/>
  <c r="E22"/>
  <c r="E23"/>
  <c r="E24"/>
  <c r="E25"/>
  <c r="E26"/>
  <c r="E27"/>
  <c r="E28"/>
  <c r="E29"/>
  <c r="E30"/>
  <c r="E31"/>
  <c r="E32"/>
  <c r="E39" l="1"/>
</calcChain>
</file>

<file path=xl/sharedStrings.xml><?xml version="1.0" encoding="utf-8"?>
<sst xmlns="http://schemas.openxmlformats.org/spreadsheetml/2006/main" count="3566" uniqueCount="875">
  <si>
    <t>BANKWISE ALLOCATION OF MUNICIPAL WARDS (NAGAR NIGAM/NAGAR PALIKA)</t>
  </si>
  <si>
    <t>S. No.</t>
  </si>
  <si>
    <t>Population</t>
  </si>
  <si>
    <t>No. of households</t>
  </si>
  <si>
    <t>Households with Bank account</t>
  </si>
  <si>
    <t>District</t>
  </si>
  <si>
    <t>Bank</t>
  </si>
  <si>
    <t>Ward</t>
  </si>
  <si>
    <t>Almora</t>
  </si>
  <si>
    <t>Bageshwar</t>
  </si>
  <si>
    <t>Chamoli</t>
  </si>
  <si>
    <t>Champawat</t>
  </si>
  <si>
    <t>Dehradun</t>
  </si>
  <si>
    <t>Hardwar</t>
  </si>
  <si>
    <t>Nainital</t>
  </si>
  <si>
    <t>Pauri</t>
  </si>
  <si>
    <t>Pithoragarh</t>
  </si>
  <si>
    <t>Rudraparyag</t>
  </si>
  <si>
    <t>Tehri</t>
  </si>
  <si>
    <t>Uttarkashi</t>
  </si>
  <si>
    <t>U.S. Nagar</t>
  </si>
  <si>
    <t>IIT</t>
  </si>
  <si>
    <t>Mohalla Mirdhgan</t>
  </si>
  <si>
    <t>Mohalla Majbata</t>
  </si>
  <si>
    <t>Mohalla Bahar Qila</t>
  </si>
  <si>
    <t>Mohalla Manakchouk</t>
  </si>
  <si>
    <t>Mohalla Pathanpura</t>
  </si>
  <si>
    <t>Mohalla Lalbara</t>
  </si>
  <si>
    <t>Mohalla Kila</t>
  </si>
  <si>
    <t>Mohalla Toli</t>
  </si>
  <si>
    <t>Mohalla Bandanol</t>
  </si>
  <si>
    <t>Mohalla Malakpura</t>
  </si>
  <si>
    <t>Mohalla Saray Azeez</t>
  </si>
  <si>
    <t>UGB</t>
  </si>
  <si>
    <t>BOM</t>
  </si>
  <si>
    <t>IOB</t>
  </si>
  <si>
    <t>Axis Bank</t>
  </si>
  <si>
    <t>OBC</t>
  </si>
  <si>
    <t>UBI</t>
  </si>
  <si>
    <t>BOB</t>
  </si>
  <si>
    <t xml:space="preserve">BOI </t>
  </si>
  <si>
    <t>PNB</t>
  </si>
  <si>
    <t>ICICI</t>
  </si>
  <si>
    <t>PSB</t>
  </si>
  <si>
    <t>CBI</t>
  </si>
  <si>
    <t>SBI</t>
  </si>
  <si>
    <t>BOI</t>
  </si>
  <si>
    <t>Nai Basti Dakshani Ward</t>
  </si>
  <si>
    <t>Nai Basti Pashchimi Ward</t>
  </si>
  <si>
    <t>Venimadhav</t>
  </si>
  <si>
    <t>Bhileshwar</t>
  </si>
  <si>
    <t>Thakurdwara</t>
  </si>
  <si>
    <t>Bagnath</t>
  </si>
  <si>
    <t>Ghatbagar</t>
  </si>
  <si>
    <t>Jwaladevi</t>
  </si>
  <si>
    <t xml:space="preserve">UBI </t>
  </si>
  <si>
    <t>Allahabad Bank</t>
  </si>
  <si>
    <t>Amsari</t>
  </si>
  <si>
    <t>Koteshwar</t>
  </si>
  <si>
    <t>Belni</t>
  </si>
  <si>
    <t>Punad</t>
  </si>
  <si>
    <t>Bhanadhar</t>
  </si>
  <si>
    <t>SBP</t>
  </si>
  <si>
    <t>Syndicate Bank</t>
  </si>
  <si>
    <t>Rajendra Nagar</t>
  </si>
  <si>
    <t>Talli Bamori</t>
  </si>
  <si>
    <t>Tanakpur Road</t>
  </si>
  <si>
    <t>Ranibagh Kathgodam</t>
  </si>
  <si>
    <t>Damua Dhunga Kathgodam</t>
  </si>
  <si>
    <t>Heera Nagar</t>
  </si>
  <si>
    <t>Bazar Area</t>
  </si>
  <si>
    <t>Talla Gorakhpur</t>
  </si>
  <si>
    <t>Indra Nagar West</t>
  </si>
  <si>
    <t>Subash Nagar,Govindapura</t>
  </si>
  <si>
    <t>Rampur Road</t>
  </si>
  <si>
    <t xml:space="preserve">Indra Nagar Purvi </t>
  </si>
  <si>
    <t>Railway Bazar Kidwainagar</t>
  </si>
  <si>
    <t>Nai Basti Kidwainagar</t>
  </si>
  <si>
    <t>Narayan Nagar</t>
  </si>
  <si>
    <t>Harinagar</t>
  </si>
  <si>
    <t>Ayarpata</t>
  </si>
  <si>
    <t>Sookhataal</t>
  </si>
  <si>
    <t>Bazar</t>
  </si>
  <si>
    <t xml:space="preserve">Eid gah </t>
  </si>
  <si>
    <t xml:space="preserve">Durgapuri </t>
  </si>
  <si>
    <t xml:space="preserve">Syndicate Bank </t>
  </si>
  <si>
    <t xml:space="preserve">Dena Bank </t>
  </si>
  <si>
    <t xml:space="preserve">Allahabad Bank </t>
  </si>
  <si>
    <t xml:space="preserve">Corporation Bank </t>
  </si>
  <si>
    <t xml:space="preserve">Nainital Bank </t>
  </si>
  <si>
    <t xml:space="preserve">Canara Bank </t>
  </si>
  <si>
    <t>Ramshila</t>
  </si>
  <si>
    <t>Badreshwer</t>
  </si>
  <si>
    <t>Tripurasundari</t>
  </si>
  <si>
    <t>Lakshmeswar</t>
  </si>
  <si>
    <t>Murlimanohar</t>
  </si>
  <si>
    <t>Baleswar</t>
  </si>
  <si>
    <t>Vivekanandpuri</t>
  </si>
  <si>
    <t>Rajpur ward</t>
  </si>
  <si>
    <t>Nandadebi</t>
  </si>
  <si>
    <t>IDBI</t>
  </si>
  <si>
    <t>Canara Bank</t>
  </si>
  <si>
    <t>Gyansu</t>
  </si>
  <si>
    <t>Gangotri</t>
  </si>
  <si>
    <t>HDFC Bank</t>
  </si>
  <si>
    <t>Corporation Bank</t>
  </si>
  <si>
    <t>Nainital Bank</t>
  </si>
  <si>
    <t>UCO Bank</t>
  </si>
  <si>
    <t>SBH</t>
  </si>
  <si>
    <t>Andhra Bank</t>
  </si>
  <si>
    <t>United Bank</t>
  </si>
  <si>
    <t>SBB&amp;J</t>
  </si>
  <si>
    <t xml:space="preserve">Indian Bank </t>
  </si>
  <si>
    <t>Chattar</t>
  </si>
  <si>
    <t>Baleshwar</t>
  </si>
  <si>
    <t>Nagnath</t>
  </si>
  <si>
    <t>Bajrangwali</t>
  </si>
  <si>
    <t>Lohawati</t>
  </si>
  <si>
    <t>Riteshwar</t>
  </si>
  <si>
    <t>Shivalaya</t>
  </si>
  <si>
    <t>Khadkot</t>
  </si>
  <si>
    <t>Lunthuda</t>
  </si>
  <si>
    <t>Bhatkot</t>
  </si>
  <si>
    <t>Chandra bhaga</t>
  </si>
  <si>
    <t>Kumod</t>
  </si>
  <si>
    <t>Simlgair</t>
  </si>
  <si>
    <t>Bazeti</t>
  </si>
  <si>
    <t>Gandhinagar</t>
  </si>
  <si>
    <t>Parsari</t>
  </si>
  <si>
    <t>Suneel</t>
  </si>
  <si>
    <t>Negwad</t>
  </si>
  <si>
    <t>Gangol</t>
  </si>
  <si>
    <t>Vijaya Bank</t>
  </si>
  <si>
    <t>IDBI Bank</t>
  </si>
  <si>
    <t>Co-op Bank</t>
  </si>
  <si>
    <t>Niranjanpur</t>
  </si>
  <si>
    <t>Brahampuri</t>
  </si>
  <si>
    <t>Lakhibaag</t>
  </si>
  <si>
    <t>Kargi</t>
  </si>
  <si>
    <t>Indranagar</t>
  </si>
  <si>
    <t>Ajabpur</t>
  </si>
  <si>
    <t>Khurbura</t>
  </si>
  <si>
    <t>Chukhuwala</t>
  </si>
  <si>
    <t>Dhamawala</t>
  </si>
  <si>
    <t>Govindgarh</t>
  </si>
  <si>
    <t>Dharampur</t>
  </si>
  <si>
    <t>Dobhalwala</t>
  </si>
  <si>
    <t>Deepnagar</t>
  </si>
  <si>
    <t>Rajpur</t>
  </si>
  <si>
    <t>Gandhigram</t>
  </si>
  <si>
    <t>Kanwali</t>
  </si>
  <si>
    <t>Ballupur</t>
  </si>
  <si>
    <t>Sahastradhara</t>
  </si>
  <si>
    <t>Jakhan</t>
  </si>
  <si>
    <t>Majra</t>
  </si>
  <si>
    <t>Arya Nagar</t>
  </si>
  <si>
    <t>Rispana</t>
  </si>
  <si>
    <t>Nehru colony</t>
  </si>
  <si>
    <t>Karanpur</t>
  </si>
  <si>
    <t>Kaulagarh</t>
  </si>
  <si>
    <t>Jharipani</t>
  </si>
  <si>
    <t>Abhay Niwas, Library</t>
  </si>
  <si>
    <t>Mahipal Bhawan (Happy Valeey)</t>
  </si>
  <si>
    <t>Babugarh</t>
  </si>
  <si>
    <t>Punjabi Gali</t>
  </si>
  <si>
    <t>Main Road</t>
  </si>
  <si>
    <t>Muslim Basti</t>
  </si>
  <si>
    <t>Gurdwara Gali</t>
  </si>
  <si>
    <t>Cinema Gali</t>
  </si>
  <si>
    <t>Hospital Road</t>
  </si>
  <si>
    <t>Ward No. 9</t>
  </si>
  <si>
    <t>Ward No. 2</t>
  </si>
  <si>
    <t>Ward No. 3</t>
  </si>
  <si>
    <t>Ward No. 4</t>
  </si>
  <si>
    <t>Ward No. 5</t>
  </si>
  <si>
    <t>Ward No. 6</t>
  </si>
  <si>
    <t>Ward No. 7</t>
  </si>
  <si>
    <t>Ward No. 8</t>
  </si>
  <si>
    <t>Ward No. 10</t>
  </si>
  <si>
    <t>Ward No. 12</t>
  </si>
  <si>
    <t>Ward No. 13</t>
  </si>
  <si>
    <t>Ward No. 14</t>
  </si>
  <si>
    <t>Ward No. 15</t>
  </si>
  <si>
    <t>Ward No. 16</t>
  </si>
  <si>
    <t>Ward No. 17</t>
  </si>
  <si>
    <t>Ward No. 18</t>
  </si>
  <si>
    <t>Ward No. 19</t>
  </si>
  <si>
    <t xml:space="preserve">Sellakhola </t>
  </si>
  <si>
    <t>Dug bazar</t>
  </si>
  <si>
    <t>Gandhi nagar</t>
  </si>
  <si>
    <t>Malli madali</t>
  </si>
  <si>
    <t>Joop patwa</t>
  </si>
  <si>
    <t>Goral chaur</t>
  </si>
  <si>
    <t>Kanal gaon</t>
  </si>
  <si>
    <t>Purana tehsil area</t>
  </si>
  <si>
    <t>Majid area</t>
  </si>
  <si>
    <t>Verma line</t>
  </si>
  <si>
    <t>Railway area</t>
  </si>
  <si>
    <t>Nai bast</t>
  </si>
  <si>
    <t>Karamchari colony</t>
  </si>
  <si>
    <t>Lal imali parav</t>
  </si>
  <si>
    <t>Bara bazar</t>
  </si>
  <si>
    <t>Sarki tola</t>
  </si>
  <si>
    <t>Thada dunga</t>
  </si>
  <si>
    <t>Meena bazar</t>
  </si>
  <si>
    <t>Kuch hari</t>
  </si>
  <si>
    <t>Patel nagar (w)</t>
  </si>
  <si>
    <t>Mata mandir road</t>
  </si>
  <si>
    <t>Adhoiwala (n)</t>
  </si>
  <si>
    <t>Adhoiwala (s)</t>
  </si>
  <si>
    <t>Rajiv nagar</t>
  </si>
  <si>
    <t>Dalanwala (n)</t>
  </si>
  <si>
    <t>Arya nagar</t>
  </si>
  <si>
    <t>Race course (s)</t>
  </si>
  <si>
    <t>Ritha mandi</t>
  </si>
  <si>
    <t>Bhagat singh colony</t>
  </si>
  <si>
    <t>Indra colony</t>
  </si>
  <si>
    <t>Yamuna colony</t>
  </si>
  <si>
    <t>Bakralwala</t>
  </si>
  <si>
    <t>Dalanwala (s)</t>
  </si>
  <si>
    <t>Dalanwala (w)</t>
  </si>
  <si>
    <t>Hathi barkla</t>
  </si>
  <si>
    <t>Marry vill state</t>
  </si>
  <si>
    <t>Stawberry bank kulri</t>
  </si>
  <si>
    <t>Hussain ganj</t>
  </si>
  <si>
    <t>Landour bazar</t>
  </si>
  <si>
    <t>Heera bhawan</t>
  </si>
  <si>
    <t>Tibdi, haridwar</t>
  </si>
  <si>
    <t>Rishikul</t>
  </si>
  <si>
    <t>Rajghat</t>
  </si>
  <si>
    <t>Bheemgoda</t>
  </si>
  <si>
    <t>Khadkhadi</t>
  </si>
  <si>
    <t>Bhopatwala</t>
  </si>
  <si>
    <t>Chaaklaan</t>
  </si>
  <si>
    <t>Kaswaan</t>
  </si>
  <si>
    <t>Pawandhoi</t>
  </si>
  <si>
    <t>Govindpuri</t>
  </si>
  <si>
    <t>Purvawali</t>
  </si>
  <si>
    <t>Maktulpuri</t>
  </si>
  <si>
    <t>Gandhivatika</t>
  </si>
  <si>
    <t>Ram nagar</t>
  </si>
  <si>
    <t>Mahegrunt</t>
  </si>
  <si>
    <t>Banfulpura,line no.14 to 16</t>
  </si>
  <si>
    <t xml:space="preserve">Banfulpura line no 01 to 7 </t>
  </si>
  <si>
    <t>Banfulpura line no 08 to 13</t>
  </si>
  <si>
    <t>Raj bhawan</t>
  </si>
  <si>
    <t>Sher ka danda</t>
  </si>
  <si>
    <t>Upper mall road</t>
  </si>
  <si>
    <t>Nainital club</t>
  </si>
  <si>
    <t>Mallital bazaar</t>
  </si>
  <si>
    <t>Talla krishnapur</t>
  </si>
  <si>
    <t>Tallital bazaar</t>
  </si>
  <si>
    <t>Jatav basti</t>
  </si>
  <si>
    <t xml:space="preserve">Meat market </t>
  </si>
  <si>
    <t xml:space="preserve">Gular ghatti purvi </t>
  </si>
  <si>
    <t xml:space="preserve">Gular ghatti paschim </t>
  </si>
  <si>
    <t xml:space="preserve">Pwd vishram bhavan </t>
  </si>
  <si>
    <t xml:space="preserve">Uttari khatari </t>
  </si>
  <si>
    <t>Town hall</t>
  </si>
  <si>
    <t>Board office</t>
  </si>
  <si>
    <t xml:space="preserve">Dakshini khatyari </t>
  </si>
  <si>
    <t xml:space="preserve">Shilpkar basti </t>
  </si>
  <si>
    <t>Water works compound</t>
  </si>
  <si>
    <t>Lalli mandir ward</t>
  </si>
  <si>
    <t>Rehad ward</t>
  </si>
  <si>
    <t>Thana ward</t>
  </si>
  <si>
    <t>Dugai ward</t>
  </si>
  <si>
    <t>Malli bazar ward</t>
  </si>
  <si>
    <t>Gandhi colony ward</t>
  </si>
  <si>
    <t>Teekapur ward</t>
  </si>
  <si>
    <t>Vin jakhni</t>
  </si>
  <si>
    <t>Takana colony</t>
  </si>
  <si>
    <t>Naya bazar</t>
  </si>
  <si>
    <t>Cinema line</t>
  </si>
  <si>
    <t>Til dhukri</t>
  </si>
  <si>
    <t>Pandey gaon</t>
  </si>
  <si>
    <t>Sera punedi</t>
  </si>
  <si>
    <t>Upar bazar</t>
  </si>
  <si>
    <t>Sachhidanad nagar</t>
  </si>
  <si>
    <t>Mahadev mohhalla</t>
  </si>
  <si>
    <t>Gulab rai</t>
  </si>
  <si>
    <t>Koti colony area</t>
  </si>
  <si>
    <t>Khandkhala &amp; dam area</t>
  </si>
  <si>
    <t>Bhagirathipuram area</t>
  </si>
  <si>
    <t>Dhungidhar area</t>
  </si>
  <si>
    <t>Ghantaghar area</t>
  </si>
  <si>
    <t>Bus stand baurari area</t>
  </si>
  <si>
    <t>Geeta bhawan area</t>
  </si>
  <si>
    <t>Aanchal dairy area</t>
  </si>
  <si>
    <t>Moldhar area</t>
  </si>
  <si>
    <t>Police line area</t>
  </si>
  <si>
    <t>Distt offices &amp; kulna market</t>
  </si>
  <si>
    <t>Basant vihar area</t>
  </si>
  <si>
    <t>G block &amp; f block area</t>
  </si>
  <si>
    <t>Kinwani</t>
  </si>
  <si>
    <t>Bazar line</t>
  </si>
  <si>
    <t>Civil line</t>
  </si>
  <si>
    <t>Bakhriyana</t>
  </si>
  <si>
    <t>Shatrughn mandir ward</t>
  </si>
  <si>
    <t>Bhajangarh ward</t>
  </si>
  <si>
    <t>Ganga kshetra ward</t>
  </si>
  <si>
    <t>Shishamwada ward</t>
  </si>
  <si>
    <t>Vaishnav mata mandir ward</t>
  </si>
  <si>
    <t>Swami narain ashram basic school ward</t>
  </si>
  <si>
    <t>Dayanand ashram ward</t>
  </si>
  <si>
    <t>Bheru chowk</t>
  </si>
  <si>
    <t>Court road</t>
  </si>
  <si>
    <t>Hanuman chowk</t>
  </si>
  <si>
    <t>Main market</t>
  </si>
  <si>
    <t>Sanjay nagar ward</t>
  </si>
  <si>
    <t>Rampura purvi ward</t>
  </si>
  <si>
    <t xml:space="preserve"> rampura madhya ward</t>
  </si>
  <si>
    <t>Seer gotia ward</t>
  </si>
  <si>
    <t>Main bazar ward</t>
  </si>
  <si>
    <t>Bhagat singh chowk ward</t>
  </si>
  <si>
    <t>D-1, d-2 ward</t>
  </si>
  <si>
    <t>Adarsh colony ward</t>
  </si>
  <si>
    <t>Indira colony ward</t>
  </si>
  <si>
    <t>Adarsh indira colony ward</t>
  </si>
  <si>
    <t>Ravindra nagar ward</t>
  </si>
  <si>
    <t>Avas vikas ward</t>
  </si>
  <si>
    <t>Giri tal ward</t>
  </si>
  <si>
    <t>Dron sagar ward</t>
  </si>
  <si>
    <t>Subhash nagar ward</t>
  </si>
  <si>
    <t>Shakti nagar ward</t>
  </si>
  <si>
    <t xml:space="preserve">Tanda ujjain ward </t>
  </si>
  <si>
    <t>Mahesh pura pashchimi ward</t>
  </si>
  <si>
    <t>Laxmi pur patti ward</t>
  </si>
  <si>
    <t>Alli khan pashchimi ward</t>
  </si>
  <si>
    <t>Alli khan purvi ward</t>
  </si>
  <si>
    <t>Khatriyaan ward</t>
  </si>
  <si>
    <t>Maheshpura purvi ward</t>
  </si>
  <si>
    <t>Ganj ward</t>
  </si>
  <si>
    <t>Singhaan ward</t>
  </si>
  <si>
    <t>Kazi bag ward</t>
  </si>
  <si>
    <t>Lahorian ward</t>
  </si>
  <si>
    <t>17 kanoon goyan ward</t>
  </si>
  <si>
    <t>Katora tal pashchimi ward</t>
  </si>
  <si>
    <t>Katora tal purvi ward</t>
  </si>
  <si>
    <t>Katora tal madhya ward</t>
  </si>
  <si>
    <t>Tharu inter college ward</t>
  </si>
  <si>
    <t>Gotiya ward</t>
  </si>
  <si>
    <t>Ashram padwati ward</t>
  </si>
  <si>
    <t>Masjid ward</t>
  </si>
  <si>
    <t>Hathi khana ward</t>
  </si>
  <si>
    <t>Railway station ward</t>
  </si>
  <si>
    <t>7 hanuman mandir ward</t>
  </si>
  <si>
    <t>Tahaseel ward</t>
  </si>
  <si>
    <t>Hospital ward</t>
  </si>
  <si>
    <t>Chinti majra ward</t>
  </si>
  <si>
    <t>Jama masjid ward</t>
  </si>
  <si>
    <t>Islam nagar ward</t>
  </si>
  <si>
    <t>Tahsil ward</t>
  </si>
  <si>
    <t>Upper bahgul/keshav nagar ward</t>
  </si>
  <si>
    <t>Ramlila ward</t>
  </si>
  <si>
    <t>Agrasen trust ward</t>
  </si>
  <si>
    <t>Saraswati ward</t>
  </si>
  <si>
    <t>Nagar palika parishad ward</t>
  </si>
  <si>
    <t>Nai basti ward</t>
  </si>
  <si>
    <t>Pant colony ward</t>
  </si>
  <si>
    <t>Uttaranchal colony/vidyut upkhand ward</t>
  </si>
  <si>
    <t>Purani sunhari ward</t>
  </si>
  <si>
    <t>Balwant colony ward</t>
  </si>
  <si>
    <t>Nai sunhari ward</t>
  </si>
  <si>
    <t>Chhoti masjid ward</t>
  </si>
  <si>
    <t>Canal colony ward</t>
  </si>
  <si>
    <t>Boring gali ward</t>
  </si>
  <si>
    <t>College ward</t>
  </si>
  <si>
    <t>Siddhu gali ward</t>
  </si>
  <si>
    <t>Gurudwara ward</t>
  </si>
  <si>
    <t>Railway colony ward</t>
  </si>
  <si>
    <t>Gic ward</t>
  </si>
  <si>
    <t>Shiv mandir ward</t>
  </si>
  <si>
    <t>Punjabi colony ward</t>
  </si>
  <si>
    <t>Azad nagar ward</t>
  </si>
  <si>
    <t>Vety. Hospital ward</t>
  </si>
  <si>
    <t>Mazra prabhu ward</t>
  </si>
  <si>
    <t>Idgah ward</t>
  </si>
  <si>
    <t>Rambhawan ward</t>
  </si>
  <si>
    <t>Gandhi nagar ward</t>
  </si>
  <si>
    <t>Mundia pistaur ward</t>
  </si>
  <si>
    <t>Mazra baksh ward</t>
  </si>
  <si>
    <t>Chini mill ward</t>
  </si>
  <si>
    <t>Teen mandir ward</t>
  </si>
  <si>
    <t>Dilla singh ward</t>
  </si>
  <si>
    <t>Natha singh ward</t>
  </si>
  <si>
    <t>Gujratian ward</t>
  </si>
  <si>
    <t>Julahaan ward</t>
  </si>
  <si>
    <t>Patti chauhan purvi ward</t>
  </si>
  <si>
    <t>Patti chauhan pashchimi ward</t>
  </si>
  <si>
    <t>Bhoop singh dakshani ward</t>
  </si>
  <si>
    <t>Bazar bhoop singh uttari ward</t>
  </si>
  <si>
    <t>Chhipian purvi ward</t>
  </si>
  <si>
    <t>Chhipian pashchimi ward</t>
  </si>
  <si>
    <t>Ward No. 1</t>
  </si>
  <si>
    <t>Ward No. 11</t>
  </si>
  <si>
    <t>Ward No. 20</t>
  </si>
  <si>
    <t>Chwicha Gaon, Kandai Gaon</t>
  </si>
  <si>
    <t>Hospital Mohalla, Kandolia Taara Launge</t>
  </si>
  <si>
    <t xml:space="preserve">Lakshmi Narayan Mohalla, MIC Road </t>
  </si>
  <si>
    <t>Dhaniram Bazaar</t>
  </si>
  <si>
    <t>Kamala Nehru Marg</t>
  </si>
  <si>
    <t>Moti Bazar</t>
  </si>
  <si>
    <t>Subhash Bazaar</t>
  </si>
  <si>
    <t>Kalabadh Poorav - Pashchim Aspatal Chetra</t>
  </si>
  <si>
    <t>Gaadighat Uttar-dakshin</t>
  </si>
  <si>
    <t>Mudaredi Riz - Gadhighat Pashchim</t>
  </si>
  <si>
    <t>Paniyaali Malli, Lakdipadaw, Uttar</t>
  </si>
  <si>
    <t>Lakdipadaw - Dakshin, Paniyaali Talli, Railway Colony</t>
  </si>
  <si>
    <t>Govindnagar, Poorav Station Road</t>
  </si>
  <si>
    <t>Naya Gaon, Govindnagar, Pashchim</t>
  </si>
  <si>
    <t>Adhat Bazaar, Garage Chetra</t>
  </si>
  <si>
    <t>Christian Colony, Gangadutt Joshi Marg</t>
  </si>
  <si>
    <t>Aampadhaw, Jaunpur, Dakshin</t>
  </si>
  <si>
    <t>Jaunpur, Uttar Madhya</t>
  </si>
  <si>
    <t>Agency Mohalla</t>
  </si>
  <si>
    <t>Upaar Bazaar</t>
  </si>
  <si>
    <t>Ganesh Bazaar, May Kansmardani Sain</t>
  </si>
  <si>
    <t>Mochi Tamata Mohalla</t>
  </si>
  <si>
    <t>Mistri Mohalla</t>
  </si>
  <si>
    <t>Kamleshwar Bagwaan</t>
  </si>
  <si>
    <t>SSB, Bhaktiyana</t>
  </si>
  <si>
    <t>Sheetalamaata Mandir</t>
  </si>
  <si>
    <t>STATE LEVEL BANKERS' COMMITTEE, UTTARAKHAND</t>
  </si>
  <si>
    <t>Nai Basti Purvi ward</t>
  </si>
  <si>
    <t>Balmiki Basti</t>
  </si>
  <si>
    <t>Kadach, Jawalapur</t>
  </si>
  <si>
    <t>Krishna Nagar, Kankhal</t>
  </si>
  <si>
    <t>Khanna Nagar, Jawalapur</t>
  </si>
  <si>
    <t>Awas Vikas</t>
  </si>
  <si>
    <t>Sharda Nagar</t>
  </si>
  <si>
    <t>Maidaniyaan, Jawalapur</t>
  </si>
  <si>
    <t>Ambedkar Nagar,Jawalapur</t>
  </si>
  <si>
    <t>Kotrawan, Jawalapur</t>
  </si>
  <si>
    <t>Lodha Mandi</t>
  </si>
  <si>
    <t>Harizan Basti, Kankhal</t>
  </si>
  <si>
    <t>Mehtaan, Jawalapur</t>
  </si>
  <si>
    <t>Lakad Haran</t>
  </si>
  <si>
    <t>Shastri Nagar</t>
  </si>
  <si>
    <t>Bharpuri, Haridwar</t>
  </si>
  <si>
    <t>Mayapur, Haridwar</t>
  </si>
  <si>
    <t>Chaw Mandi</t>
  </si>
  <si>
    <t>Poorvi Deen Dayal</t>
  </si>
  <si>
    <t>East Ambar Talab</t>
  </si>
  <si>
    <t>Malakpur(Solanipuram)</t>
  </si>
  <si>
    <t>Sabji Mandi</t>
  </si>
  <si>
    <t>Adarsh Nagar</t>
  </si>
  <si>
    <t>Awas Vikash</t>
  </si>
  <si>
    <t>Civil Lines</t>
  </si>
  <si>
    <t>Ambar Talab</t>
  </si>
  <si>
    <t>Azad Nagar</t>
  </si>
  <si>
    <t>Purani Tahsil</t>
  </si>
  <si>
    <t>Satti Mohalla</t>
  </si>
  <si>
    <t>GandiNagar</t>
  </si>
  <si>
    <t>Damua Dhjunga Malli Bamori</t>
  </si>
  <si>
    <t>Bhotiaparao Gorakhpur</t>
  </si>
  <si>
    <t>Parvatia Mohalla Himalaya Farm</t>
  </si>
  <si>
    <t>Haripur Colnol Ward,Avas Vikas</t>
  </si>
  <si>
    <t>Shivpuri Bhawani Ganj</t>
  </si>
  <si>
    <t xml:space="preserve">Banfulpura line no 17 to 20 and Basti </t>
  </si>
  <si>
    <t>Snow View</t>
  </si>
  <si>
    <t>Joshimath</t>
  </si>
  <si>
    <t>Gopeshwar</t>
  </si>
  <si>
    <t>Karnprayag</t>
  </si>
  <si>
    <t>Bus Station</t>
  </si>
  <si>
    <t>Tanakpur</t>
  </si>
  <si>
    <t>Gashiyara Mandi</t>
  </si>
  <si>
    <t>Lohaghat</t>
  </si>
  <si>
    <t>Mussoorie</t>
  </si>
  <si>
    <t>Vikas Nagar</t>
  </si>
  <si>
    <t>Rishikesh</t>
  </si>
  <si>
    <t>Haridwar</t>
  </si>
  <si>
    <t>Roorkee</t>
  </si>
  <si>
    <t>Manglaur</t>
  </si>
  <si>
    <t>Haldwani</t>
  </si>
  <si>
    <t>Ramnagar</t>
  </si>
  <si>
    <t>Bhowali</t>
  </si>
  <si>
    <t>Duggada</t>
  </si>
  <si>
    <t>Kotdwar</t>
  </si>
  <si>
    <t>Srinagar</t>
  </si>
  <si>
    <t>Rudraprayag</t>
  </si>
  <si>
    <t>Narendra Nagar</t>
  </si>
  <si>
    <t>Muni-Ki-Reti</t>
  </si>
  <si>
    <t>Rudrapur</t>
  </si>
  <si>
    <t>Kashipur</t>
  </si>
  <si>
    <t>Khatima</t>
  </si>
  <si>
    <t>Sitarganj</t>
  </si>
  <si>
    <t>Kiccha</t>
  </si>
  <si>
    <t>Gadarpur</t>
  </si>
  <si>
    <t>Bazpur</t>
  </si>
  <si>
    <t>Jaspur</t>
  </si>
  <si>
    <t>Basant Vihar</t>
  </si>
  <si>
    <t>Kalika Mandir Marg</t>
  </si>
  <si>
    <t>Vijay Colony</t>
  </si>
  <si>
    <t>DL Road</t>
  </si>
  <si>
    <t>Raist Camp</t>
  </si>
  <si>
    <t>Mohit Nagar</t>
  </si>
  <si>
    <t>Shivaji Marg</t>
  </si>
  <si>
    <t>Sh. Dev Suman Nagar</t>
  </si>
  <si>
    <t>Sterling Road, GNFC School</t>
  </si>
  <si>
    <t>Drone Puri</t>
  </si>
  <si>
    <t>Indra Puram</t>
  </si>
  <si>
    <t>Clock Tower</t>
  </si>
  <si>
    <t>Race Course (N)</t>
  </si>
  <si>
    <t>Indra Colony</t>
  </si>
  <si>
    <t>Tilak Road</t>
  </si>
  <si>
    <t>MKP</t>
  </si>
  <si>
    <t>Defence Colony</t>
  </si>
  <si>
    <t>Jhanda Mahalla</t>
  </si>
  <si>
    <t>Patel Nagar</t>
  </si>
  <si>
    <t>Indresh Nagar</t>
  </si>
  <si>
    <t>Lower Bazaar</t>
  </si>
  <si>
    <t>Singh Dhar</t>
  </si>
  <si>
    <t>Manohar Bagh</t>
  </si>
  <si>
    <t>Ravi Gram</t>
  </si>
  <si>
    <t>Upper Bazaar, Dado</t>
  </si>
  <si>
    <t>Kund Colony</t>
  </si>
  <si>
    <t>Kothiyal Gaon</t>
  </si>
  <si>
    <t>Shivaji-Subhash Nagar</t>
  </si>
  <si>
    <t>Paduli-Papdhiyana</t>
  </si>
  <si>
    <t>Lower/Upper Chamoli, Bhimtal</t>
  </si>
  <si>
    <t>ITI</t>
  </si>
  <si>
    <t>Tehsil Colony</t>
  </si>
  <si>
    <t>Gandhi Nagar</t>
  </si>
  <si>
    <t>Sarkit House</t>
  </si>
  <si>
    <t>Gadoli</t>
  </si>
  <si>
    <t>Uppar Chopara, Naagdev</t>
  </si>
  <si>
    <t>Naya Apuri Gaon</t>
  </si>
  <si>
    <t>Vikaas Marg, Power House Mohalla</t>
  </si>
  <si>
    <t>New Colony, Pauri</t>
  </si>
  <si>
    <t>Thana Mohalla</t>
  </si>
  <si>
    <t>PNB Main Bazaar, PNB (SSB)</t>
  </si>
  <si>
    <t>Kala Road</t>
  </si>
  <si>
    <t xml:space="preserve">ICICI </t>
  </si>
  <si>
    <t>Turnar Road</t>
  </si>
  <si>
    <t>Krishan Nagar</t>
  </si>
  <si>
    <t>Tehri Bus Stand</t>
  </si>
  <si>
    <t>Gaughat, Ward No. 15</t>
  </si>
  <si>
    <t>Har ki Pouri, Ward No. 12</t>
  </si>
  <si>
    <t>West Ambar Talab, Ward No. 11</t>
  </si>
  <si>
    <t xml:space="preserve">Ganeshpur, Ward No. </t>
  </si>
  <si>
    <t>Malla Gorakhapur, Ward No. 19</t>
  </si>
  <si>
    <t>Awagarh, Ward No. 06</t>
  </si>
  <si>
    <t>Moti Mahal, Ward No. 04</t>
  </si>
  <si>
    <t>Pulad House, Ward No. 02</t>
  </si>
  <si>
    <t>Ward No.</t>
  </si>
  <si>
    <t>Cantt Board, Almora</t>
  </si>
  <si>
    <t>Paika Marwadi</t>
  </si>
  <si>
    <t>Upper Bazar</t>
  </si>
  <si>
    <t>Erabadhani</t>
  </si>
  <si>
    <t>Sanksri (Karnprayag)</t>
  </si>
  <si>
    <t>Jagat Pura Ward</t>
  </si>
  <si>
    <t>Transit Camp Ward</t>
  </si>
  <si>
    <t>Sanjay Nagar Ward</t>
  </si>
  <si>
    <t>Bhadai Pura Ward</t>
  </si>
  <si>
    <t>Khera Ward</t>
  </si>
  <si>
    <t>Bhoot Bangla Ward</t>
  </si>
  <si>
    <t>Avas Vikas Purvi Ward</t>
  </si>
  <si>
    <t>Ward No. 21</t>
  </si>
  <si>
    <t>Ward No. 22</t>
  </si>
  <si>
    <t>Ward No. 23</t>
  </si>
  <si>
    <t>Ward No. 24</t>
  </si>
  <si>
    <t>Ward No. 25</t>
  </si>
  <si>
    <t>Ward No. 60</t>
  </si>
  <si>
    <t xml:space="preserve">Ward No. </t>
  </si>
  <si>
    <t>Ward No. 47</t>
  </si>
  <si>
    <t>Ward No. 33</t>
  </si>
  <si>
    <t>Ward No. 54</t>
  </si>
  <si>
    <t>Ward No. 37</t>
  </si>
  <si>
    <t>Ward No. 28</t>
  </si>
  <si>
    <t>Ward No. 29</t>
  </si>
  <si>
    <t>Ward No. 31</t>
  </si>
  <si>
    <t>Ward No. 38</t>
  </si>
  <si>
    <t xml:space="preserve">Ward No. 40 </t>
  </si>
  <si>
    <t>Ward No. 46</t>
  </si>
  <si>
    <t>Ward No. 30</t>
  </si>
  <si>
    <t>Ward No. 52</t>
  </si>
  <si>
    <t>Ward No. 48</t>
  </si>
  <si>
    <t>Ward No. 49</t>
  </si>
  <si>
    <t>Ward No. 59</t>
  </si>
  <si>
    <t>Ward No. 50</t>
  </si>
  <si>
    <t>Ward No. 55</t>
  </si>
  <si>
    <t>Ward No. 35</t>
  </si>
  <si>
    <t>Ward No. 32</t>
  </si>
  <si>
    <t>Ward No. 56</t>
  </si>
  <si>
    <t>Ward No. 34</t>
  </si>
  <si>
    <t>Ward No. 57</t>
  </si>
  <si>
    <t>Ward No. 27</t>
  </si>
  <si>
    <t>Ward No. 26</t>
  </si>
  <si>
    <t>Ward No. 36</t>
  </si>
  <si>
    <t>Ward No. 51</t>
  </si>
  <si>
    <t>Ward No. 43</t>
  </si>
  <si>
    <t>Ward No. 42</t>
  </si>
  <si>
    <t>Ward No. 41</t>
  </si>
  <si>
    <t>Ward No. 44</t>
  </si>
  <si>
    <t>Ward No. 45</t>
  </si>
  <si>
    <t>Ward No. 53</t>
  </si>
  <si>
    <t>Ward No. 39</t>
  </si>
  <si>
    <t>Ward No. 58</t>
  </si>
  <si>
    <t xml:space="preserve">Ward No.11 </t>
  </si>
  <si>
    <t>Ward No.6</t>
  </si>
  <si>
    <t>Ward No.1</t>
  </si>
  <si>
    <t>NH 507</t>
  </si>
  <si>
    <t>Acharya Nagar, Kankhal</t>
  </si>
  <si>
    <t>Ward No. 01</t>
  </si>
  <si>
    <t>Ward No. 07</t>
  </si>
  <si>
    <t>Ward No. 02</t>
  </si>
  <si>
    <t>Cantt Board, Ranikhet</t>
  </si>
  <si>
    <t>N.T.D.</t>
  </si>
  <si>
    <t xml:space="preserve">IDBI </t>
  </si>
  <si>
    <t>Name of Bank</t>
  </si>
  <si>
    <t>No. of Wards Allotted</t>
  </si>
  <si>
    <t>Nagar Nigam/Nagar Pallika</t>
  </si>
  <si>
    <t>Nagar Panchayat</t>
  </si>
  <si>
    <t>Bankwise Summary of  Wards</t>
  </si>
  <si>
    <t>Total</t>
  </si>
  <si>
    <t>State Bank of India</t>
  </si>
  <si>
    <t>Punjab National Bank</t>
  </si>
  <si>
    <t>Bank of Baroda</t>
  </si>
  <si>
    <t>Oriental Bank of Comm.</t>
  </si>
  <si>
    <t>Union Bank of India</t>
  </si>
  <si>
    <t>Central Bank of India</t>
  </si>
  <si>
    <t>Punjab &amp; Sind Bank</t>
  </si>
  <si>
    <t>Indian Overseas Bank</t>
  </si>
  <si>
    <t>State Bank of Patiala</t>
  </si>
  <si>
    <t>Bank of India</t>
  </si>
  <si>
    <t>Indian Bank</t>
  </si>
  <si>
    <t>United Bank of India</t>
  </si>
  <si>
    <t>State Bank of B &amp; J</t>
  </si>
  <si>
    <t>Bank of Maharashtra</t>
  </si>
  <si>
    <t>Dena Bank</t>
  </si>
  <si>
    <t>State Bank of Hyderabad</t>
  </si>
  <si>
    <t>Uttarakhand Gramin Bank</t>
  </si>
  <si>
    <t>Co-operative Bank</t>
  </si>
  <si>
    <t>ICICI Bank</t>
  </si>
  <si>
    <t>TOTAL</t>
  </si>
  <si>
    <t>Nagar Nigam/ Nagar Palika/ Cantt Board</t>
  </si>
  <si>
    <t>UCO</t>
  </si>
  <si>
    <t xml:space="preserve">UCO </t>
  </si>
  <si>
    <t>P&amp;SB</t>
  </si>
  <si>
    <t xml:space="preserve">SBI </t>
  </si>
  <si>
    <t xml:space="preserve">UBI  </t>
  </si>
  <si>
    <t xml:space="preserve">UGB </t>
  </si>
  <si>
    <t xml:space="preserve">PNB </t>
  </si>
  <si>
    <t>Dwarhat</t>
  </si>
  <si>
    <t>Raniket</t>
  </si>
  <si>
    <t>Kapkot</t>
  </si>
  <si>
    <t>Badrinathpuri</t>
  </si>
  <si>
    <t>Nandprayag</t>
  </si>
  <si>
    <t>Gaucher</t>
  </si>
  <si>
    <t>Karanprayag</t>
  </si>
  <si>
    <t>Doiwala</t>
  </si>
  <si>
    <t>Herbertpur</t>
  </si>
  <si>
    <t>Laksra</t>
  </si>
  <si>
    <t>Landhaura</t>
  </si>
  <si>
    <t>Jhabreda</t>
  </si>
  <si>
    <t>Bhimtal</t>
  </si>
  <si>
    <t>Lalkuan</t>
  </si>
  <si>
    <t>Kaladhungi</t>
  </si>
  <si>
    <t>Laxman Jhula</t>
  </si>
  <si>
    <t>Satpuli</t>
  </si>
  <si>
    <t>Gangolihat</t>
  </si>
  <si>
    <t>Didihat</t>
  </si>
  <si>
    <t>Dharchula</t>
  </si>
  <si>
    <t>Berinag</t>
  </si>
  <si>
    <t>Augustmuni</t>
  </si>
  <si>
    <t>Ukimath</t>
  </si>
  <si>
    <t>Chamba</t>
  </si>
  <si>
    <t>Muni Ki Reti</t>
  </si>
  <si>
    <t>Dineshpur</t>
  </si>
  <si>
    <t>Kelakhera</t>
  </si>
  <si>
    <t>Sultanpur Patti</t>
  </si>
  <si>
    <t xml:space="preserve">Mahua Khera Ganj </t>
  </si>
  <si>
    <t>Mahua Dabra</t>
  </si>
  <si>
    <t>Barkot</t>
  </si>
  <si>
    <t>Purola</t>
  </si>
  <si>
    <t>Chinyalisaur</t>
  </si>
  <si>
    <t>Hat Ward</t>
  </si>
  <si>
    <t>Shitla Pushkar</t>
  </si>
  <si>
    <t>Bazar Ward</t>
  </si>
  <si>
    <t>Vidyapur, Kanar Ward</t>
  </si>
  <si>
    <t>Mandalkhet</t>
  </si>
  <si>
    <t>Kapkot Bazaar</t>
  </si>
  <si>
    <t>Shivalay</t>
  </si>
  <si>
    <t>Bharari</t>
  </si>
  <si>
    <t>Aithaan</t>
  </si>
  <si>
    <t>Palidungra</t>
  </si>
  <si>
    <t>Kheerganga</t>
  </si>
  <si>
    <t xml:space="preserve">Badrinathpuri </t>
  </si>
  <si>
    <t xml:space="preserve">Nandprayag </t>
  </si>
  <si>
    <t>Ldabdhani</t>
  </si>
  <si>
    <t>CHATTAR</t>
  </si>
  <si>
    <t>MALLI MADLI</t>
  </si>
  <si>
    <t>BALESHWAR</t>
  </si>
  <si>
    <t>NAGNATH</t>
  </si>
  <si>
    <t>KANALGAON</t>
  </si>
  <si>
    <t>MASJID AREA</t>
  </si>
  <si>
    <t>RAILWAYS AREA</t>
  </si>
  <si>
    <t>NAI BASTI</t>
  </si>
  <si>
    <t>KARAMCHARI COLONY</t>
  </si>
  <si>
    <t>LAL IMLI PARAV</t>
  </si>
  <si>
    <t>BARA BAZAR</t>
  </si>
  <si>
    <t>GASHIYARA</t>
  </si>
  <si>
    <t xml:space="preserve">BAJRANGWALI </t>
  </si>
  <si>
    <t>RITESHWAR</t>
  </si>
  <si>
    <t>THADA DUNGA</t>
  </si>
  <si>
    <t>MEENA BAZAR</t>
  </si>
  <si>
    <t>KUCH HARI</t>
  </si>
  <si>
    <t>Ambedkar Nagar</t>
  </si>
  <si>
    <t>Premnagar</t>
  </si>
  <si>
    <t>Thana</t>
  </si>
  <si>
    <t>Gyan Vihar</t>
  </si>
  <si>
    <t>Trighrat</t>
  </si>
  <si>
    <t>Mil Area</t>
  </si>
  <si>
    <t>Ravidas Mandir</t>
  </si>
  <si>
    <t>Banshipur</t>
  </si>
  <si>
    <t>Fatehpur West</t>
  </si>
  <si>
    <t>Aasanbaag</t>
  </si>
  <si>
    <t>Rambag</t>
  </si>
  <si>
    <t>Vivek Vihar</t>
  </si>
  <si>
    <t>Adarsh Vihar</t>
  </si>
  <si>
    <t>Tea-State</t>
  </si>
  <si>
    <t>Simli</t>
  </si>
  <si>
    <t>Shivpuri</t>
  </si>
  <si>
    <t>Laksari</t>
  </si>
  <si>
    <t>Main Bazaar</t>
  </si>
  <si>
    <t>Laksar Poorvi</t>
  </si>
  <si>
    <t>Keshav Nagar</t>
  </si>
  <si>
    <t>Mohalla Ravidas Basti</t>
  </si>
  <si>
    <t>Mohalla Ambedkar Colony</t>
  </si>
  <si>
    <t>Mohalla Qila</t>
  </si>
  <si>
    <t>Mohalla Pathanan</t>
  </si>
  <si>
    <t>Mohalla Pathan Chowk</t>
  </si>
  <si>
    <t>Mohhalla Hazrat Bilal</t>
  </si>
  <si>
    <t>Mohalla Shivmath Chowk Bazar</t>
  </si>
  <si>
    <t>Mohalla Matawala Hasanbagh</t>
  </si>
  <si>
    <t>Teliyan</t>
  </si>
  <si>
    <t>Harajnan</t>
  </si>
  <si>
    <t>Kumaharan</t>
  </si>
  <si>
    <t>Nai Mandi</t>
  </si>
  <si>
    <t>Chhawni (Cantt.)</t>
  </si>
  <si>
    <t>Gher</t>
  </si>
  <si>
    <t>Kaharan</t>
  </si>
  <si>
    <t>Mallital</t>
  </si>
  <si>
    <t>Dak Bangla</t>
  </si>
  <si>
    <t>Jind Estate</t>
  </si>
  <si>
    <t>Tallital</t>
  </si>
  <si>
    <t>June Estate</t>
  </si>
  <si>
    <t>Kuvataal</t>
  </si>
  <si>
    <t>Industrial Area</t>
  </si>
  <si>
    <t>Jawahar Nagar</t>
  </si>
  <si>
    <t>Subhash Nagar</t>
  </si>
  <si>
    <t>Railway Bazaar</t>
  </si>
  <si>
    <t>Railway Colony</t>
  </si>
  <si>
    <t>Janglaat ward</t>
  </si>
  <si>
    <t>Factory Ward</t>
  </si>
  <si>
    <t>Uttaree Banjara Basti Ward</t>
  </si>
  <si>
    <t>Aspataal Ward</t>
  </si>
  <si>
    <t>Poorvi Dhobi Basti Ward</t>
  </si>
  <si>
    <t>Tahseel/Thana Ward</t>
  </si>
  <si>
    <t>Mangolia Ghara Ward</t>
  </si>
  <si>
    <t>Punoli</t>
  </si>
  <si>
    <t xml:space="preserve">Bazar </t>
  </si>
  <si>
    <t>Rawalgaun</t>
  </si>
  <si>
    <t>Hanera</t>
  </si>
  <si>
    <t xml:space="preserve">Lali </t>
  </si>
  <si>
    <t>Pathqurha</t>
  </si>
  <si>
    <t>Kunjanpur/ ku-upreti</t>
  </si>
  <si>
    <t>G.I.C. Ward</t>
  </si>
  <si>
    <t>Shiv Mandir Ward</t>
  </si>
  <si>
    <t>Ambedkar Ward</t>
  </si>
  <si>
    <t>Tehsil Ward</t>
  </si>
  <si>
    <t>Ghatdhar Ward</t>
  </si>
  <si>
    <t>Dakbangla Ward</t>
  </si>
  <si>
    <t>Vivekanand Ward</t>
  </si>
  <si>
    <t>Panchayat  Ward</t>
  </si>
  <si>
    <t>Gwalgaon Ward</t>
  </si>
  <si>
    <t>Khitoli</t>
  </si>
  <si>
    <t>Bana</t>
  </si>
  <si>
    <t>Bhatigaon</t>
  </si>
  <si>
    <t>Baniyadi</t>
  </si>
  <si>
    <t>Vijaynagar</t>
  </si>
  <si>
    <t>Udaypur</t>
  </si>
  <si>
    <t>Omkareshwar</t>
  </si>
  <si>
    <t>Bhateshwar</t>
  </si>
  <si>
    <t xml:space="preserve">Suman Colony </t>
  </si>
  <si>
    <t>Tower Mohalla</t>
  </si>
  <si>
    <t>Mandir Mohalla</t>
  </si>
  <si>
    <t>VC Gabar Singh Mohalla</t>
  </si>
  <si>
    <t>Redcross Mohalla</t>
  </si>
  <si>
    <t>Vanaushadhi Vatika Mohalla</t>
  </si>
  <si>
    <t>Buransbadi Mohalla</t>
  </si>
  <si>
    <t>Bazar Line</t>
  </si>
  <si>
    <t>Civil Line</t>
  </si>
  <si>
    <t>Bhajangarh Ward</t>
  </si>
  <si>
    <t>Ganga Kshetra Ward</t>
  </si>
  <si>
    <t>Shishamwada Ward</t>
  </si>
  <si>
    <t>Vaishnav Mata Mandir Ward</t>
  </si>
  <si>
    <t>Shastri Ward</t>
  </si>
  <si>
    <t>Azad Ward</t>
  </si>
  <si>
    <t>Netaji Subhash Ward</t>
  </si>
  <si>
    <t>Gandhi Nagar Ward</t>
  </si>
  <si>
    <t>Motipur Ward</t>
  </si>
  <si>
    <t>Chandan Garh Ward</t>
  </si>
  <si>
    <t>Durga Mandir Ward</t>
  </si>
  <si>
    <t>Hospital Ward</t>
  </si>
  <si>
    <t>Shashtri Nagar Ward</t>
  </si>
  <si>
    <t>Netaji Nagar Ward</t>
  </si>
  <si>
    <t>Fida Nagar Ward</t>
  </si>
  <si>
    <t>Mandir Masjid Ward</t>
  </si>
  <si>
    <t>Tahseel/Police Chowki Ward</t>
  </si>
  <si>
    <t>Ratna Madaiya Ward</t>
  </si>
  <si>
    <t>Shastri Nagar Ward</t>
  </si>
  <si>
    <t>Shiv Nagar Ward</t>
  </si>
  <si>
    <t>Tanda Banzara Ward</t>
  </si>
  <si>
    <t>Neta NagarWard</t>
  </si>
  <si>
    <t>Shyam Nagar Ward</t>
  </si>
  <si>
    <t>Arya Nagar Ward</t>
  </si>
  <si>
    <t>Adarsh Nagar Ward</t>
  </si>
  <si>
    <t>Dalit Saini Basti Ward</t>
  </si>
  <si>
    <t>Sut Factory Colony Ward</t>
  </si>
  <si>
    <t>Ansariyan Ward</t>
  </si>
  <si>
    <t>Chaudhary/Kumhar Basti Ward</t>
  </si>
  <si>
    <t>Mangal Bazar Ward</t>
  </si>
  <si>
    <t>Ansariyan Dakshin Ward</t>
  </si>
  <si>
    <t>Chauhanan Ward</t>
  </si>
  <si>
    <t xml:space="preserve">Gandhi Nagar  </t>
  </si>
  <si>
    <t>Govind Nagar</t>
  </si>
  <si>
    <t xml:space="preserve">Patel Nagar </t>
  </si>
  <si>
    <t xml:space="preserve">Pant Nagar </t>
  </si>
  <si>
    <t xml:space="preserve">Shastri Nagar </t>
  </si>
  <si>
    <t>Suman Nagar</t>
  </si>
  <si>
    <t xml:space="preserve">Purola Gaon </t>
  </si>
  <si>
    <t xml:space="preserve">Srigul Mandir </t>
  </si>
  <si>
    <t xml:space="preserve">Vidya Mandir </t>
  </si>
  <si>
    <t xml:space="preserve">Court Road </t>
  </si>
  <si>
    <t xml:space="preserve">Khabali Sera </t>
  </si>
  <si>
    <t xml:space="preserve">Durga Mandir </t>
  </si>
  <si>
    <t xml:space="preserve">Nagraj </t>
  </si>
  <si>
    <t xml:space="preserve">Ganga Nagar </t>
  </si>
  <si>
    <t>Bhagirath Nagar</t>
  </si>
  <si>
    <t xml:space="preserve">Pandav Nagar </t>
  </si>
  <si>
    <t xml:space="preserve">Purohit Nagar </t>
  </si>
  <si>
    <t xml:space="preserve">Gangotri </t>
  </si>
  <si>
    <t xml:space="preserve">Chinyali </t>
  </si>
  <si>
    <t>Chupliya, Shyampur</t>
  </si>
  <si>
    <t xml:space="preserve">Sultang, Shaktipuram </t>
  </si>
  <si>
    <t xml:space="preserve">Pipal Mandi </t>
  </si>
  <si>
    <t>Chinyali, Jogath Road</t>
  </si>
  <si>
    <t>Nagani</t>
  </si>
  <si>
    <t xml:space="preserve">Barethi </t>
  </si>
  <si>
    <t>BANKWISE ALLOCATION OF MUNICIPAL WARDS (NAGAR PANCHAYAT)</t>
  </si>
  <si>
    <t>Shakti Farm</t>
  </si>
  <si>
    <t>Co-Operative Bank</t>
  </si>
  <si>
    <t>Panai</t>
  </si>
  <si>
    <t>Rawal Nagar Talla</t>
  </si>
  <si>
    <t>Pannai Talli Palsari</t>
  </si>
  <si>
    <t>Rawal Nagar Malla</t>
  </si>
  <si>
    <t>Banderkhand</t>
  </si>
  <si>
    <t>Saalabsantpur</t>
  </si>
  <si>
    <t>Gairsain</t>
  </si>
  <si>
    <t>Saliyana</t>
  </si>
  <si>
    <t>Gaad</t>
  </si>
  <si>
    <t>Gairsain East</t>
  </si>
  <si>
    <t>Gairsain West</t>
  </si>
  <si>
    <t>Kaaliyana</t>
  </si>
  <si>
    <t>Gawali</t>
  </si>
  <si>
    <t>Saanji</t>
  </si>
  <si>
    <t>Mukhya Bazaar</t>
  </si>
  <si>
    <t>DISTRICT WISE / BANKWISE STATEMENT UNBANKED VILLAGES-BELOW 2000</t>
  </si>
  <si>
    <t>AMENDED                                                                                                                                                     SLBC -UTTRAKHAND</t>
  </si>
  <si>
    <t>U.S.NAGAR</t>
  </si>
  <si>
    <t>Ward Alloted</t>
  </si>
  <si>
    <t>Household Survey</t>
  </si>
  <si>
    <t>CAN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</si>
</sst>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u/>
      <sz val="2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b/>
      <u/>
      <sz val="16"/>
      <color theme="1"/>
      <name val="Times New Roman"/>
      <family val="1"/>
    </font>
    <font>
      <b/>
      <u/>
      <sz val="18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11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6" fillId="0" borderId="1" xfId="0" applyFont="1" applyFill="1" applyBorder="1"/>
    <xf numFmtId="0" fontId="10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0" fillId="0" borderId="0" xfId="0" applyFont="1" applyBorder="1" applyAlignment="1"/>
    <xf numFmtId="0" fontId="15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0" fontId="6" fillId="0" borderId="7" xfId="0" applyFont="1" applyFill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/>
    <xf numFmtId="0" fontId="8" fillId="0" borderId="0" xfId="1" applyFont="1" applyBorder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0" xfId="0" applyFont="1" applyFill="1"/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1" xfId="1" applyFont="1" applyFill="1" applyBorder="1"/>
    <xf numFmtId="0" fontId="8" fillId="0" borderId="1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0" fontId="23" fillId="0" borderId="1" xfId="0" applyFont="1" applyBorder="1"/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0" fontId="24" fillId="0" borderId="0" xfId="0" applyFo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/>
    <xf numFmtId="0" fontId="26" fillId="0" borderId="8" xfId="2" applyFont="1" applyBorder="1" applyAlignment="1">
      <alignment horizontal="center"/>
    </xf>
    <xf numFmtId="0" fontId="25" fillId="0" borderId="0" xfId="2"/>
    <xf numFmtId="0" fontId="28" fillId="0" borderId="12" xfId="2" applyFont="1" applyBorder="1" applyAlignment="1">
      <alignment horizontal="center" vertical="top" wrapText="1"/>
    </xf>
    <xf numFmtId="0" fontId="28" fillId="0" borderId="13" xfId="2" applyFont="1" applyBorder="1" applyAlignment="1">
      <alignment horizontal="center" vertical="top" wrapText="1"/>
    </xf>
    <xf numFmtId="0" fontId="31" fillId="2" borderId="13" xfId="2" applyFont="1" applyFill="1" applyBorder="1" applyAlignment="1">
      <alignment horizontal="center" vertical="center" wrapText="1"/>
    </xf>
    <xf numFmtId="0" fontId="32" fillId="0" borderId="13" xfId="2" applyFont="1" applyBorder="1"/>
    <xf numFmtId="0" fontId="33" fillId="2" borderId="13" xfId="2" applyFont="1" applyFill="1" applyBorder="1" applyAlignment="1">
      <alignment horizontal="right"/>
    </xf>
    <xf numFmtId="0" fontId="28" fillId="2" borderId="13" xfId="2" applyFont="1" applyFill="1" applyBorder="1" applyAlignment="1">
      <alignment horizontal="right"/>
    </xf>
    <xf numFmtId="0" fontId="28" fillId="0" borderId="13" xfId="2" applyFont="1" applyBorder="1" applyAlignment="1">
      <alignment horizontal="right"/>
    </xf>
    <xf numFmtId="0" fontId="28" fillId="0" borderId="13" xfId="2" applyFont="1" applyFill="1" applyBorder="1" applyAlignment="1">
      <alignment horizontal="right"/>
    </xf>
    <xf numFmtId="0" fontId="28" fillId="3" borderId="13" xfId="2" applyFont="1" applyFill="1" applyBorder="1" applyAlignment="1">
      <alignment horizontal="right"/>
    </xf>
    <xf numFmtId="0" fontId="32" fillId="2" borderId="13" xfId="2" applyFont="1" applyFill="1" applyBorder="1" applyAlignment="1">
      <alignment horizontal="right"/>
    </xf>
    <xf numFmtId="0" fontId="32" fillId="2" borderId="13" xfId="2" applyFont="1" applyFill="1" applyBorder="1"/>
    <xf numFmtId="0" fontId="34" fillId="0" borderId="13" xfId="2" applyFont="1" applyBorder="1"/>
    <xf numFmtId="0" fontId="34" fillId="2" borderId="13" xfId="2" applyFont="1" applyFill="1" applyBorder="1" applyAlignment="1">
      <alignment horizontal="right"/>
    </xf>
    <xf numFmtId="0" fontId="34" fillId="0" borderId="13" xfId="2" applyFont="1" applyBorder="1" applyAlignment="1">
      <alignment horizontal="right"/>
    </xf>
    <xf numFmtId="0" fontId="35" fillId="0" borderId="0" xfId="2" applyFont="1"/>
    <xf numFmtId="0" fontId="36" fillId="0" borderId="0" xfId="2" applyFo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0" fillId="3" borderId="13" xfId="2" applyFont="1" applyFill="1" applyBorder="1" applyAlignment="1">
      <alignment horizontal="center" vertical="center"/>
    </xf>
    <xf numFmtId="0" fontId="26" fillId="0" borderId="8" xfId="2" applyFont="1" applyBorder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29" fillId="2" borderId="13" xfId="2" applyFont="1" applyFill="1" applyBorder="1" applyAlignment="1">
      <alignment horizontal="center" vertical="center"/>
    </xf>
    <xf numFmtId="0" fontId="30" fillId="2" borderId="13" xfId="2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30" fillId="2" borderId="1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085"/>
  <sheetViews>
    <sheetView tabSelected="1" zoomScale="90" zoomScaleNormal="90" workbookViewId="0">
      <selection activeCell="E6" sqref="E6"/>
    </sheetView>
  </sheetViews>
  <sheetFormatPr defaultRowHeight="15.6"/>
  <cols>
    <col min="1" max="1" width="8.88671875" style="6"/>
    <col min="2" max="2" width="6.77734375" style="6" customWidth="1"/>
    <col min="3" max="3" width="20.6640625" style="6" customWidth="1"/>
    <col min="4" max="4" width="41.33203125" style="6" customWidth="1"/>
    <col min="5" max="5" width="39" style="5" customWidth="1"/>
    <col min="6" max="6" width="16.6640625" style="24" customWidth="1"/>
    <col min="7" max="7" width="20.6640625" style="7" customWidth="1"/>
    <col min="8" max="8" width="11.5546875" style="6" customWidth="1"/>
    <col min="9" max="9" width="12" style="6" customWidth="1"/>
    <col min="10" max="10" width="13.33203125" style="6" customWidth="1"/>
    <col min="11" max="16384" width="8.88671875" style="6"/>
  </cols>
  <sheetData>
    <row r="1" spans="2:10">
      <c r="E1" s="7"/>
    </row>
    <row r="2" spans="2:10" ht="27.6">
      <c r="B2" s="88" t="s">
        <v>423</v>
      </c>
      <c r="C2" s="88"/>
      <c r="D2" s="88"/>
      <c r="E2" s="88"/>
      <c r="F2" s="89"/>
      <c r="G2" s="88"/>
      <c r="H2" s="88"/>
      <c r="I2" s="88"/>
      <c r="J2" s="88"/>
    </row>
    <row r="3" spans="2:10" ht="18.600000000000001" customHeight="1">
      <c r="B3" s="57"/>
      <c r="C3" s="57"/>
      <c r="D3" s="57"/>
      <c r="E3" s="57"/>
      <c r="F3" s="58"/>
      <c r="G3" s="57"/>
      <c r="H3" s="57"/>
      <c r="I3" s="57"/>
      <c r="J3" s="57"/>
    </row>
    <row r="4" spans="2:10" ht="24.6">
      <c r="B4" s="86" t="s">
        <v>0</v>
      </c>
      <c r="C4" s="86"/>
      <c r="D4" s="86"/>
      <c r="E4" s="86"/>
      <c r="F4" s="87"/>
      <c r="G4" s="86"/>
      <c r="H4" s="86"/>
      <c r="I4" s="86"/>
      <c r="J4" s="86"/>
    </row>
    <row r="5" spans="2:10">
      <c r="B5" s="59"/>
      <c r="C5" s="60"/>
      <c r="D5" s="59"/>
      <c r="E5" s="59"/>
      <c r="F5" s="61"/>
      <c r="G5" s="59"/>
      <c r="H5" s="59"/>
      <c r="I5" s="59"/>
      <c r="J5" s="59"/>
    </row>
    <row r="6" spans="2:10" ht="46.8">
      <c r="B6" s="50" t="s">
        <v>1</v>
      </c>
      <c r="C6" s="50" t="s">
        <v>5</v>
      </c>
      <c r="D6" s="50" t="s">
        <v>6</v>
      </c>
      <c r="E6" s="62" t="s">
        <v>7</v>
      </c>
      <c r="F6" s="63" t="s">
        <v>545</v>
      </c>
      <c r="G6" s="64" t="s">
        <v>636</v>
      </c>
      <c r="H6" s="65" t="s">
        <v>2</v>
      </c>
      <c r="I6" s="64" t="s">
        <v>3</v>
      </c>
      <c r="J6" s="64" t="s">
        <v>4</v>
      </c>
    </row>
    <row r="7" spans="2:10" ht="39.6" customHeight="1">
      <c r="B7" s="50">
        <v>1</v>
      </c>
      <c r="C7" s="8" t="s">
        <v>8</v>
      </c>
      <c r="D7" s="37" t="s">
        <v>41</v>
      </c>
      <c r="E7" s="54" t="s">
        <v>187</v>
      </c>
      <c r="F7" s="53" t="s">
        <v>394</v>
      </c>
      <c r="G7" s="55" t="s">
        <v>8</v>
      </c>
      <c r="H7" s="8">
        <v>1437</v>
      </c>
      <c r="I7" s="8">
        <v>340</v>
      </c>
      <c r="J7" s="8"/>
    </row>
    <row r="8" spans="2:10" ht="22.05" customHeight="1">
      <c r="B8" s="50">
        <v>2</v>
      </c>
      <c r="C8" s="8" t="s">
        <v>8</v>
      </c>
      <c r="D8" s="37" t="s">
        <v>107</v>
      </c>
      <c r="E8" s="54" t="s">
        <v>91</v>
      </c>
      <c r="F8" s="53" t="s">
        <v>171</v>
      </c>
      <c r="G8" s="55" t="s">
        <v>8</v>
      </c>
      <c r="H8" s="8">
        <v>2259</v>
      </c>
      <c r="I8" s="8">
        <v>505</v>
      </c>
      <c r="J8" s="8"/>
    </row>
    <row r="9" spans="2:10" ht="22.05" customHeight="1">
      <c r="B9" s="50">
        <v>3</v>
      </c>
      <c r="C9" s="8" t="s">
        <v>8</v>
      </c>
      <c r="D9" s="37" t="s">
        <v>45</v>
      </c>
      <c r="E9" s="54" t="s">
        <v>92</v>
      </c>
      <c r="F9" s="53" t="s">
        <v>172</v>
      </c>
      <c r="G9" s="55" t="s">
        <v>8</v>
      </c>
      <c r="H9" s="8">
        <v>3468</v>
      </c>
      <c r="I9" s="8">
        <v>764</v>
      </c>
      <c r="J9" s="8"/>
    </row>
    <row r="10" spans="2:10" ht="22.05" customHeight="1">
      <c r="B10" s="50">
        <v>4</v>
      </c>
      <c r="C10" s="8" t="s">
        <v>8</v>
      </c>
      <c r="D10" s="37" t="s">
        <v>112</v>
      </c>
      <c r="E10" s="54" t="s">
        <v>608</v>
      </c>
      <c r="F10" s="53" t="s">
        <v>173</v>
      </c>
      <c r="G10" s="55" t="s">
        <v>8</v>
      </c>
      <c r="H10" s="8">
        <v>3116</v>
      </c>
      <c r="I10" s="8">
        <v>669</v>
      </c>
      <c r="J10" s="8"/>
    </row>
    <row r="11" spans="2:10" ht="22.05" customHeight="1">
      <c r="B11" s="50">
        <v>5</v>
      </c>
      <c r="C11" s="8" t="s">
        <v>8</v>
      </c>
      <c r="D11" s="37" t="s">
        <v>106</v>
      </c>
      <c r="E11" s="54" t="s">
        <v>93</v>
      </c>
      <c r="F11" s="53" t="s">
        <v>174</v>
      </c>
      <c r="G11" s="55" t="s">
        <v>8</v>
      </c>
      <c r="H11" s="8">
        <v>2459</v>
      </c>
      <c r="I11" s="8">
        <v>593</v>
      </c>
      <c r="J11" s="8"/>
    </row>
    <row r="12" spans="2:10" ht="22.05" customHeight="1">
      <c r="B12" s="50">
        <v>6</v>
      </c>
      <c r="C12" s="8" t="s">
        <v>8</v>
      </c>
      <c r="D12" s="37" t="s">
        <v>39</v>
      </c>
      <c r="E12" s="54" t="s">
        <v>94</v>
      </c>
      <c r="F12" s="53" t="s">
        <v>175</v>
      </c>
      <c r="G12" s="55" t="s">
        <v>8</v>
      </c>
      <c r="H12" s="8">
        <v>3302</v>
      </c>
      <c r="I12" s="8">
        <v>783</v>
      </c>
      <c r="J12" s="8"/>
    </row>
    <row r="13" spans="2:10" ht="22.05" customHeight="1">
      <c r="B13" s="50">
        <v>7</v>
      </c>
      <c r="C13" s="8" t="s">
        <v>8</v>
      </c>
      <c r="D13" s="37" t="s">
        <v>37</v>
      </c>
      <c r="E13" s="54" t="s">
        <v>95</v>
      </c>
      <c r="F13" s="53" t="s">
        <v>176</v>
      </c>
      <c r="G13" s="55" t="s">
        <v>8</v>
      </c>
      <c r="H13" s="8">
        <v>2949</v>
      </c>
      <c r="I13" s="8">
        <v>691</v>
      </c>
      <c r="J13" s="8"/>
    </row>
    <row r="14" spans="2:10" ht="22.05" customHeight="1">
      <c r="B14" s="50">
        <v>8</v>
      </c>
      <c r="C14" s="8" t="s">
        <v>8</v>
      </c>
      <c r="D14" s="37" t="s">
        <v>44</v>
      </c>
      <c r="E14" s="54" t="s">
        <v>96</v>
      </c>
      <c r="F14" s="53" t="s">
        <v>177</v>
      </c>
      <c r="G14" s="55" t="s">
        <v>8</v>
      </c>
      <c r="H14" s="8">
        <v>4618</v>
      </c>
      <c r="I14" s="8">
        <v>1087</v>
      </c>
      <c r="J14" s="8"/>
    </row>
    <row r="15" spans="2:10" s="30" customFormat="1" ht="22.05" customHeight="1">
      <c r="B15" s="50">
        <v>9</v>
      </c>
      <c r="C15" s="8" t="s">
        <v>8</v>
      </c>
      <c r="D15" s="37" t="s">
        <v>33</v>
      </c>
      <c r="E15" s="54" t="s">
        <v>97</v>
      </c>
      <c r="F15" s="53" t="s">
        <v>170</v>
      </c>
      <c r="G15" s="55" t="s">
        <v>8</v>
      </c>
      <c r="H15" s="8">
        <v>2401</v>
      </c>
      <c r="I15" s="8">
        <v>517</v>
      </c>
      <c r="J15" s="8"/>
    </row>
    <row r="16" spans="2:10" ht="22.05" customHeight="1">
      <c r="B16" s="50">
        <v>10</v>
      </c>
      <c r="C16" s="8" t="s">
        <v>8</v>
      </c>
      <c r="D16" s="37" t="s">
        <v>46</v>
      </c>
      <c r="E16" s="54" t="s">
        <v>98</v>
      </c>
      <c r="F16" s="53" t="s">
        <v>178</v>
      </c>
      <c r="G16" s="55" t="s">
        <v>8</v>
      </c>
      <c r="H16" s="8">
        <v>3907</v>
      </c>
      <c r="I16" s="8">
        <v>813</v>
      </c>
      <c r="J16" s="8"/>
    </row>
    <row r="17" spans="2:10" ht="22.05" customHeight="1">
      <c r="B17" s="50">
        <v>11</v>
      </c>
      <c r="C17" s="8" t="s">
        <v>8</v>
      </c>
      <c r="D17" s="37" t="s">
        <v>38</v>
      </c>
      <c r="E17" s="54" t="s">
        <v>99</v>
      </c>
      <c r="F17" s="53" t="s">
        <v>395</v>
      </c>
      <c r="G17" s="55" t="s">
        <v>8</v>
      </c>
      <c r="H17" s="8">
        <v>3839</v>
      </c>
      <c r="I17" s="8">
        <v>854</v>
      </c>
      <c r="J17" s="8"/>
    </row>
    <row r="18" spans="2:10" ht="21.6" customHeight="1">
      <c r="B18" s="50">
        <v>12</v>
      </c>
      <c r="C18" s="8" t="s">
        <v>8</v>
      </c>
      <c r="D18" s="37" t="s">
        <v>100</v>
      </c>
      <c r="E18" s="54" t="s">
        <v>546</v>
      </c>
      <c r="F18" s="53" t="s">
        <v>394</v>
      </c>
      <c r="G18" s="55" t="s">
        <v>546</v>
      </c>
      <c r="H18" s="8">
        <v>224</v>
      </c>
      <c r="I18" s="8">
        <v>85</v>
      </c>
      <c r="J18" s="8"/>
    </row>
    <row r="19" spans="2:10" ht="22.8" customHeight="1">
      <c r="B19" s="50">
        <v>13</v>
      </c>
      <c r="C19" s="8" t="s">
        <v>8</v>
      </c>
      <c r="D19" s="37" t="s">
        <v>63</v>
      </c>
      <c r="E19" s="54" t="s">
        <v>546</v>
      </c>
      <c r="F19" s="53" t="s">
        <v>171</v>
      </c>
      <c r="G19" s="55" t="s">
        <v>546</v>
      </c>
      <c r="H19" s="8">
        <v>220</v>
      </c>
      <c r="I19" s="8">
        <v>76</v>
      </c>
      <c r="J19" s="8"/>
    </row>
    <row r="20" spans="2:10" ht="22.8" customHeight="1">
      <c r="B20" s="50">
        <v>14</v>
      </c>
      <c r="C20" s="8" t="s">
        <v>8</v>
      </c>
      <c r="D20" s="37" t="s">
        <v>100</v>
      </c>
      <c r="E20" s="54" t="s">
        <v>394</v>
      </c>
      <c r="F20" s="53" t="s">
        <v>394</v>
      </c>
      <c r="G20" s="55" t="s">
        <v>607</v>
      </c>
      <c r="H20" s="8">
        <v>6529</v>
      </c>
      <c r="I20" s="8">
        <v>602</v>
      </c>
      <c r="J20" s="8"/>
    </row>
    <row r="21" spans="2:10" ht="22.8" customHeight="1">
      <c r="B21" s="50">
        <v>15</v>
      </c>
      <c r="C21" s="8" t="s">
        <v>8</v>
      </c>
      <c r="D21" s="37" t="s">
        <v>38</v>
      </c>
      <c r="E21" s="54" t="s">
        <v>171</v>
      </c>
      <c r="F21" s="53" t="s">
        <v>171</v>
      </c>
      <c r="G21" s="55" t="s">
        <v>607</v>
      </c>
      <c r="H21" s="8">
        <v>3411</v>
      </c>
      <c r="I21" s="8">
        <v>571</v>
      </c>
      <c r="J21" s="8"/>
    </row>
    <row r="22" spans="2:10" ht="22.8" customHeight="1">
      <c r="B22" s="50">
        <v>16</v>
      </c>
      <c r="C22" s="8" t="s">
        <v>8</v>
      </c>
      <c r="D22" s="37" t="s">
        <v>106</v>
      </c>
      <c r="E22" s="54" t="s">
        <v>172</v>
      </c>
      <c r="F22" s="53" t="s">
        <v>172</v>
      </c>
      <c r="G22" s="55" t="s">
        <v>607</v>
      </c>
      <c r="H22" s="8">
        <v>1555</v>
      </c>
      <c r="I22" s="8">
        <v>326</v>
      </c>
      <c r="J22" s="8"/>
    </row>
    <row r="23" spans="2:10" ht="22.8" customHeight="1">
      <c r="B23" s="50">
        <v>17</v>
      </c>
      <c r="C23" s="8" t="s">
        <v>8</v>
      </c>
      <c r="D23" s="37" t="s">
        <v>45</v>
      </c>
      <c r="E23" s="54" t="s">
        <v>173</v>
      </c>
      <c r="F23" s="53" t="s">
        <v>173</v>
      </c>
      <c r="G23" s="55" t="s">
        <v>607</v>
      </c>
      <c r="H23" s="8">
        <v>1948</v>
      </c>
      <c r="I23" s="8">
        <v>449</v>
      </c>
      <c r="J23" s="8"/>
    </row>
    <row r="24" spans="2:10" s="30" customFormat="1" ht="22.8" customHeight="1">
      <c r="B24" s="50">
        <v>18</v>
      </c>
      <c r="C24" s="8" t="s">
        <v>8</v>
      </c>
      <c r="D24" s="37" t="s">
        <v>33</v>
      </c>
      <c r="E24" s="54" t="s">
        <v>174</v>
      </c>
      <c r="F24" s="53" t="s">
        <v>174</v>
      </c>
      <c r="G24" s="55" t="s">
        <v>607</v>
      </c>
      <c r="H24" s="8">
        <v>2643</v>
      </c>
      <c r="I24" s="8">
        <v>326</v>
      </c>
      <c r="J24" s="8"/>
    </row>
    <row r="25" spans="2:10" ht="22.8" customHeight="1">
      <c r="B25" s="50">
        <v>19</v>
      </c>
      <c r="C25" s="8" t="s">
        <v>8</v>
      </c>
      <c r="D25" s="37" t="s">
        <v>41</v>
      </c>
      <c r="E25" s="54" t="s">
        <v>175</v>
      </c>
      <c r="F25" s="53" t="s">
        <v>175</v>
      </c>
      <c r="G25" s="55" t="s">
        <v>607</v>
      </c>
      <c r="H25" s="8">
        <v>1462</v>
      </c>
      <c r="I25" s="8">
        <v>338</v>
      </c>
      <c r="J25" s="8"/>
    </row>
    <row r="26" spans="2:10" ht="22.8" customHeight="1">
      <c r="B26" s="50">
        <v>20</v>
      </c>
      <c r="C26" s="8" t="s">
        <v>8</v>
      </c>
      <c r="D26" s="37" t="s">
        <v>46</v>
      </c>
      <c r="E26" s="54" t="s">
        <v>176</v>
      </c>
      <c r="F26" s="53" t="s">
        <v>176</v>
      </c>
      <c r="G26" s="55" t="s">
        <v>607</v>
      </c>
      <c r="H26" s="8">
        <v>1338</v>
      </c>
      <c r="I26" s="8">
        <v>346</v>
      </c>
      <c r="J26" s="8"/>
    </row>
    <row r="27" spans="2:10" s="30" customFormat="1" ht="22.05" customHeight="1">
      <c r="B27" s="50">
        <v>21</v>
      </c>
      <c r="C27" s="8" t="s">
        <v>9</v>
      </c>
      <c r="D27" s="8" t="s">
        <v>33</v>
      </c>
      <c r="E27" s="54" t="s">
        <v>49</v>
      </c>
      <c r="F27" s="53" t="s">
        <v>394</v>
      </c>
      <c r="G27" s="54" t="s">
        <v>9</v>
      </c>
      <c r="H27" s="8">
        <v>1885</v>
      </c>
      <c r="I27" s="8">
        <v>356</v>
      </c>
      <c r="J27" s="8"/>
    </row>
    <row r="28" spans="2:10" ht="22.05" customHeight="1">
      <c r="B28" s="50">
        <v>22</v>
      </c>
      <c r="C28" s="8" t="s">
        <v>9</v>
      </c>
      <c r="D28" s="8" t="s">
        <v>41</v>
      </c>
      <c r="E28" s="54" t="s">
        <v>50</v>
      </c>
      <c r="F28" s="53" t="s">
        <v>171</v>
      </c>
      <c r="G28" s="54" t="s">
        <v>9</v>
      </c>
      <c r="H28" s="8">
        <v>675</v>
      </c>
      <c r="I28" s="8">
        <v>121</v>
      </c>
      <c r="J28" s="8"/>
    </row>
    <row r="29" spans="2:10" ht="22.05" customHeight="1">
      <c r="B29" s="50">
        <v>23</v>
      </c>
      <c r="C29" s="8" t="s">
        <v>9</v>
      </c>
      <c r="D29" s="8" t="s">
        <v>39</v>
      </c>
      <c r="E29" s="54" t="s">
        <v>188</v>
      </c>
      <c r="F29" s="53" t="s">
        <v>172</v>
      </c>
      <c r="G29" s="54" t="s">
        <v>9</v>
      </c>
      <c r="H29" s="8">
        <v>1271</v>
      </c>
      <c r="I29" s="8">
        <v>231</v>
      </c>
      <c r="J29" s="8"/>
    </row>
    <row r="30" spans="2:10" ht="22.05" customHeight="1">
      <c r="B30" s="50">
        <v>24</v>
      </c>
      <c r="C30" s="8" t="s">
        <v>9</v>
      </c>
      <c r="D30" s="8" t="s">
        <v>55</v>
      </c>
      <c r="E30" s="54" t="s">
        <v>51</v>
      </c>
      <c r="F30" s="53" t="s">
        <v>173</v>
      </c>
      <c r="G30" s="54" t="s">
        <v>9</v>
      </c>
      <c r="H30" s="8">
        <v>1167</v>
      </c>
      <c r="I30" s="8">
        <v>317</v>
      </c>
      <c r="J30" s="8"/>
    </row>
    <row r="31" spans="2:10" ht="22.05" customHeight="1">
      <c r="B31" s="50">
        <v>25</v>
      </c>
      <c r="C31" s="8" t="s">
        <v>9</v>
      </c>
      <c r="D31" s="8" t="s">
        <v>45</v>
      </c>
      <c r="E31" s="54" t="s">
        <v>52</v>
      </c>
      <c r="F31" s="53" t="s">
        <v>174</v>
      </c>
      <c r="G31" s="54" t="s">
        <v>9</v>
      </c>
      <c r="H31" s="8">
        <v>731</v>
      </c>
      <c r="I31" s="8">
        <v>169</v>
      </c>
      <c r="J31" s="8"/>
    </row>
    <row r="32" spans="2:10" ht="22.05" customHeight="1">
      <c r="B32" s="50">
        <v>26</v>
      </c>
      <c r="C32" s="8" t="s">
        <v>9</v>
      </c>
      <c r="D32" s="8" t="s">
        <v>56</v>
      </c>
      <c r="E32" s="54" t="s">
        <v>53</v>
      </c>
      <c r="F32" s="53" t="s">
        <v>175</v>
      </c>
      <c r="G32" s="54" t="s">
        <v>9</v>
      </c>
      <c r="H32" s="8">
        <v>999</v>
      </c>
      <c r="I32" s="8">
        <v>207</v>
      </c>
      <c r="J32" s="8"/>
    </row>
    <row r="33" spans="2:10" ht="22.05" customHeight="1">
      <c r="B33" s="50">
        <v>27</v>
      </c>
      <c r="C33" s="8" t="s">
        <v>9</v>
      </c>
      <c r="D33" s="8" t="s">
        <v>35</v>
      </c>
      <c r="E33" s="54" t="s">
        <v>54</v>
      </c>
      <c r="F33" s="53" t="s">
        <v>176</v>
      </c>
      <c r="G33" s="54" t="s">
        <v>9</v>
      </c>
      <c r="H33" s="8">
        <v>2363</v>
      </c>
      <c r="I33" s="8">
        <v>432</v>
      </c>
      <c r="J33" s="8"/>
    </row>
    <row r="34" spans="2:10" ht="22.05" customHeight="1">
      <c r="B34" s="50">
        <v>28</v>
      </c>
      <c r="C34" s="8" t="s">
        <v>10</v>
      </c>
      <c r="D34" s="8" t="s">
        <v>41</v>
      </c>
      <c r="E34" s="54" t="s">
        <v>127</v>
      </c>
      <c r="F34" s="53" t="s">
        <v>394</v>
      </c>
      <c r="G34" s="54" t="s">
        <v>461</v>
      </c>
      <c r="H34" s="8">
        <v>1380</v>
      </c>
      <c r="I34" s="8">
        <v>354</v>
      </c>
      <c r="J34" s="8"/>
    </row>
    <row r="35" spans="2:10" ht="22.05" customHeight="1">
      <c r="B35" s="50">
        <v>29</v>
      </c>
      <c r="C35" s="8" t="s">
        <v>10</v>
      </c>
      <c r="D35" s="8" t="s">
        <v>45</v>
      </c>
      <c r="E35" s="54" t="s">
        <v>547</v>
      </c>
      <c r="F35" s="53" t="s">
        <v>171</v>
      </c>
      <c r="G35" s="54" t="s">
        <v>461</v>
      </c>
      <c r="H35" s="8">
        <v>3763</v>
      </c>
      <c r="I35" s="8">
        <v>716</v>
      </c>
      <c r="J35" s="8"/>
    </row>
    <row r="36" spans="2:10" ht="22.05" customHeight="1">
      <c r="B36" s="50">
        <v>30</v>
      </c>
      <c r="C36" s="8" t="s">
        <v>10</v>
      </c>
      <c r="D36" s="8" t="s">
        <v>45</v>
      </c>
      <c r="E36" s="54" t="s">
        <v>511</v>
      </c>
      <c r="F36" s="53" t="s">
        <v>172</v>
      </c>
      <c r="G36" s="54" t="s">
        <v>461</v>
      </c>
      <c r="H36" s="8">
        <v>1472</v>
      </c>
      <c r="I36" s="8">
        <v>413</v>
      </c>
      <c r="J36" s="8"/>
    </row>
    <row r="37" spans="2:10" s="30" customFormat="1" ht="22.05" customHeight="1">
      <c r="B37" s="50">
        <v>31</v>
      </c>
      <c r="C37" s="8" t="s">
        <v>10</v>
      </c>
      <c r="D37" s="8" t="s">
        <v>33</v>
      </c>
      <c r="E37" s="54" t="s">
        <v>512</v>
      </c>
      <c r="F37" s="53" t="s">
        <v>173</v>
      </c>
      <c r="G37" s="54" t="s">
        <v>461</v>
      </c>
      <c r="H37" s="8">
        <v>955</v>
      </c>
      <c r="I37" s="8">
        <v>253</v>
      </c>
      <c r="J37" s="8"/>
    </row>
    <row r="38" spans="2:10" s="30" customFormat="1" ht="22.05" customHeight="1">
      <c r="B38" s="50">
        <v>32</v>
      </c>
      <c r="C38" s="8" t="s">
        <v>10</v>
      </c>
      <c r="D38" s="8" t="s">
        <v>33</v>
      </c>
      <c r="E38" s="54" t="s">
        <v>513</v>
      </c>
      <c r="F38" s="53" t="s">
        <v>174</v>
      </c>
      <c r="G38" s="54" t="s">
        <v>461</v>
      </c>
      <c r="H38" s="8">
        <v>1766</v>
      </c>
      <c r="I38" s="8">
        <v>457</v>
      </c>
      <c r="J38" s="8"/>
    </row>
    <row r="39" spans="2:10" ht="22.05" customHeight="1">
      <c r="B39" s="50">
        <v>33</v>
      </c>
      <c r="C39" s="8" t="s">
        <v>10</v>
      </c>
      <c r="D39" s="8" t="s">
        <v>39</v>
      </c>
      <c r="E39" s="8" t="s">
        <v>515</v>
      </c>
      <c r="F39" s="53" t="s">
        <v>175</v>
      </c>
      <c r="G39" s="54" t="s">
        <v>461</v>
      </c>
      <c r="H39" s="8">
        <v>1258</v>
      </c>
      <c r="I39" s="8">
        <v>303</v>
      </c>
      <c r="J39" s="8"/>
    </row>
    <row r="40" spans="2:10" ht="22.05" customHeight="1">
      <c r="B40" s="50">
        <v>34</v>
      </c>
      <c r="C40" s="8" t="s">
        <v>10</v>
      </c>
      <c r="D40" s="8" t="s">
        <v>56</v>
      </c>
      <c r="E40" s="54" t="s">
        <v>129</v>
      </c>
      <c r="F40" s="53" t="s">
        <v>176</v>
      </c>
      <c r="G40" s="54" t="s">
        <v>461</v>
      </c>
      <c r="H40" s="8">
        <v>1699</v>
      </c>
      <c r="I40" s="8">
        <v>393</v>
      </c>
      <c r="J40" s="8"/>
    </row>
    <row r="41" spans="2:10" ht="22.05" customHeight="1">
      <c r="B41" s="50">
        <v>35</v>
      </c>
      <c r="C41" s="8" t="s">
        <v>10</v>
      </c>
      <c r="D41" s="8" t="s">
        <v>41</v>
      </c>
      <c r="E41" s="54" t="s">
        <v>128</v>
      </c>
      <c r="F41" s="53" t="s">
        <v>177</v>
      </c>
      <c r="G41" s="54" t="s">
        <v>461</v>
      </c>
      <c r="H41" s="8">
        <v>1984</v>
      </c>
      <c r="I41" s="8">
        <v>508</v>
      </c>
      <c r="J41" s="8"/>
    </row>
    <row r="42" spans="2:10" ht="22.05" customHeight="1">
      <c r="B42" s="50">
        <v>36</v>
      </c>
      <c r="C42" s="8" t="s">
        <v>10</v>
      </c>
      <c r="D42" s="8" t="s">
        <v>43</v>
      </c>
      <c r="E42" s="8" t="s">
        <v>514</v>
      </c>
      <c r="F42" s="53" t="s">
        <v>170</v>
      </c>
      <c r="G42" s="54" t="s">
        <v>461</v>
      </c>
      <c r="H42" s="8">
        <v>2432</v>
      </c>
      <c r="I42" s="8">
        <v>501</v>
      </c>
      <c r="J42" s="8"/>
    </row>
    <row r="43" spans="2:10" ht="22.05" customHeight="1">
      <c r="B43" s="50">
        <v>37</v>
      </c>
      <c r="C43" s="8" t="s">
        <v>10</v>
      </c>
      <c r="D43" s="8" t="s">
        <v>62</v>
      </c>
      <c r="E43" s="54" t="s">
        <v>131</v>
      </c>
      <c r="F43" s="53" t="s">
        <v>394</v>
      </c>
      <c r="G43" s="54" t="s">
        <v>462</v>
      </c>
      <c r="H43" s="8">
        <v>2333</v>
      </c>
      <c r="I43" s="8">
        <v>585</v>
      </c>
      <c r="J43" s="8"/>
    </row>
    <row r="44" spans="2:10" ht="22.05" customHeight="1">
      <c r="B44" s="50">
        <v>38</v>
      </c>
      <c r="C44" s="8" t="s">
        <v>10</v>
      </c>
      <c r="D44" s="8" t="s">
        <v>45</v>
      </c>
      <c r="E44" s="54" t="s">
        <v>516</v>
      </c>
      <c r="F44" s="53" t="s">
        <v>171</v>
      </c>
      <c r="G44" s="54" t="s">
        <v>462</v>
      </c>
      <c r="H44" s="33">
        <v>2447</v>
      </c>
      <c r="I44" s="8">
        <v>602</v>
      </c>
      <c r="J44" s="8"/>
    </row>
    <row r="45" spans="2:10" ht="22.05" customHeight="1">
      <c r="B45" s="50">
        <v>39</v>
      </c>
      <c r="C45" s="8" t="s">
        <v>10</v>
      </c>
      <c r="D45" s="8" t="s">
        <v>37</v>
      </c>
      <c r="E45" s="54" t="s">
        <v>548</v>
      </c>
      <c r="F45" s="53" t="s">
        <v>172</v>
      </c>
      <c r="G45" s="54" t="s">
        <v>462</v>
      </c>
      <c r="H45" s="8">
        <v>3707</v>
      </c>
      <c r="I45" s="8">
        <v>973</v>
      </c>
      <c r="J45" s="8"/>
    </row>
    <row r="46" spans="2:10" ht="22.05" customHeight="1">
      <c r="B46" s="50">
        <v>40</v>
      </c>
      <c r="C46" s="8" t="s">
        <v>10</v>
      </c>
      <c r="D46" s="8" t="s">
        <v>41</v>
      </c>
      <c r="E46" s="54" t="s">
        <v>511</v>
      </c>
      <c r="F46" s="53" t="s">
        <v>173</v>
      </c>
      <c r="G46" s="54" t="s">
        <v>462</v>
      </c>
      <c r="H46" s="8">
        <v>2074</v>
      </c>
      <c r="I46" s="8">
        <v>596</v>
      </c>
      <c r="J46" s="8"/>
    </row>
    <row r="47" spans="2:10" ht="22.05" customHeight="1">
      <c r="B47" s="50">
        <v>41</v>
      </c>
      <c r="C47" s="8" t="s">
        <v>10</v>
      </c>
      <c r="D47" s="8" t="s">
        <v>100</v>
      </c>
      <c r="E47" s="54" t="s">
        <v>518</v>
      </c>
      <c r="F47" s="53" t="s">
        <v>174</v>
      </c>
      <c r="G47" s="54" t="s">
        <v>462</v>
      </c>
      <c r="H47" s="8">
        <v>2467</v>
      </c>
      <c r="I47" s="8">
        <v>621</v>
      </c>
      <c r="J47" s="8"/>
    </row>
    <row r="48" spans="2:10" s="30" customFormat="1" ht="22.05" customHeight="1">
      <c r="B48" s="50">
        <v>42</v>
      </c>
      <c r="C48" s="8" t="s">
        <v>10</v>
      </c>
      <c r="D48" s="8" t="s">
        <v>33</v>
      </c>
      <c r="E48" s="8" t="s">
        <v>130</v>
      </c>
      <c r="F48" s="53" t="s">
        <v>175</v>
      </c>
      <c r="G48" s="54" t="s">
        <v>462</v>
      </c>
      <c r="H48" s="8">
        <v>2397</v>
      </c>
      <c r="I48" s="8">
        <v>645</v>
      </c>
      <c r="J48" s="8"/>
    </row>
    <row r="49" spans="2:10" ht="22.05" customHeight="1">
      <c r="B49" s="50">
        <v>43</v>
      </c>
      <c r="C49" s="8" t="s">
        <v>10</v>
      </c>
      <c r="D49" s="8" t="s">
        <v>46</v>
      </c>
      <c r="E49" s="54" t="s">
        <v>519</v>
      </c>
      <c r="F49" s="53" t="s">
        <v>176</v>
      </c>
      <c r="G49" s="54" t="s">
        <v>462</v>
      </c>
      <c r="H49" s="8">
        <v>1845</v>
      </c>
      <c r="I49" s="8">
        <v>429</v>
      </c>
      <c r="J49" s="8"/>
    </row>
    <row r="50" spans="2:10" ht="22.05" customHeight="1">
      <c r="B50" s="50">
        <v>44</v>
      </c>
      <c r="C50" s="8" t="s">
        <v>10</v>
      </c>
      <c r="D50" s="8" t="s">
        <v>56</v>
      </c>
      <c r="E50" s="57" t="s">
        <v>517</v>
      </c>
      <c r="F50" s="53" t="s">
        <v>177</v>
      </c>
      <c r="G50" s="54" t="s">
        <v>462</v>
      </c>
      <c r="H50" s="8">
        <v>2362</v>
      </c>
      <c r="I50" s="8">
        <v>627</v>
      </c>
      <c r="J50" s="8"/>
    </row>
    <row r="51" spans="2:10" ht="22.05" customHeight="1">
      <c r="B51" s="50">
        <v>45</v>
      </c>
      <c r="C51" s="8" t="s">
        <v>10</v>
      </c>
      <c r="D51" s="8" t="s">
        <v>63</v>
      </c>
      <c r="E51" s="54" t="s">
        <v>520</v>
      </c>
      <c r="F51" s="53" t="s">
        <v>170</v>
      </c>
      <c r="G51" s="54" t="s">
        <v>462</v>
      </c>
      <c r="H51" s="8">
        <v>1815</v>
      </c>
      <c r="I51" s="8">
        <v>462</v>
      </c>
      <c r="J51" s="8"/>
    </row>
    <row r="52" spans="2:10" ht="22.05" customHeight="1">
      <c r="B52" s="50">
        <v>46</v>
      </c>
      <c r="C52" s="8" t="s">
        <v>10</v>
      </c>
      <c r="D52" s="8" t="s">
        <v>38</v>
      </c>
      <c r="E52" s="54" t="s">
        <v>523</v>
      </c>
      <c r="F52" s="53" t="s">
        <v>394</v>
      </c>
      <c r="G52" s="54" t="s">
        <v>463</v>
      </c>
      <c r="H52" s="8">
        <v>886</v>
      </c>
      <c r="I52" s="8">
        <v>214</v>
      </c>
      <c r="J52" s="8"/>
    </row>
    <row r="53" spans="2:10" s="30" customFormat="1" ht="22.05" customHeight="1">
      <c r="B53" s="50">
        <v>47</v>
      </c>
      <c r="C53" s="8" t="s">
        <v>10</v>
      </c>
      <c r="D53" s="8" t="s">
        <v>33</v>
      </c>
      <c r="E53" s="54" t="s">
        <v>549</v>
      </c>
      <c r="F53" s="53" t="s">
        <v>171</v>
      </c>
      <c r="G53" s="54" t="s">
        <v>463</v>
      </c>
      <c r="H53" s="8">
        <v>1662</v>
      </c>
      <c r="I53" s="8">
        <v>400</v>
      </c>
      <c r="J53" s="8"/>
    </row>
    <row r="54" spans="2:10" ht="22.05" customHeight="1">
      <c r="B54" s="50">
        <v>48</v>
      </c>
      <c r="C54" s="8" t="s">
        <v>10</v>
      </c>
      <c r="D54" s="8" t="s">
        <v>45</v>
      </c>
      <c r="E54" s="54" t="s">
        <v>521</v>
      </c>
      <c r="F54" s="53" t="s">
        <v>172</v>
      </c>
      <c r="G54" s="54" t="s">
        <v>463</v>
      </c>
      <c r="H54" s="8">
        <v>1146</v>
      </c>
      <c r="I54" s="8">
        <v>252</v>
      </c>
      <c r="J54" s="8"/>
    </row>
    <row r="55" spans="2:10" ht="22.05" customHeight="1">
      <c r="B55" s="50">
        <v>49</v>
      </c>
      <c r="C55" s="8" t="s">
        <v>10</v>
      </c>
      <c r="D55" s="8" t="s">
        <v>41</v>
      </c>
      <c r="E55" s="54" t="s">
        <v>522</v>
      </c>
      <c r="F55" s="53" t="s">
        <v>173</v>
      </c>
      <c r="G55" s="54" t="s">
        <v>463</v>
      </c>
      <c r="H55" s="8">
        <v>943</v>
      </c>
      <c r="I55" s="8">
        <v>211</v>
      </c>
      <c r="J55" s="8"/>
    </row>
    <row r="56" spans="2:10" ht="22.05" customHeight="1">
      <c r="B56" s="50">
        <v>50</v>
      </c>
      <c r="C56" s="8" t="s">
        <v>10</v>
      </c>
      <c r="D56" s="8" t="s">
        <v>45</v>
      </c>
      <c r="E56" s="54" t="s">
        <v>550</v>
      </c>
      <c r="F56" s="53" t="s">
        <v>174</v>
      </c>
      <c r="G56" s="54" t="s">
        <v>463</v>
      </c>
      <c r="H56" s="8">
        <v>1734</v>
      </c>
      <c r="I56" s="8">
        <v>420</v>
      </c>
      <c r="J56" s="8"/>
    </row>
    <row r="57" spans="2:10" ht="22.05" customHeight="1">
      <c r="B57" s="50">
        <v>51</v>
      </c>
      <c r="C57" s="8" t="s">
        <v>10</v>
      </c>
      <c r="D57" s="33" t="s">
        <v>44</v>
      </c>
      <c r="E57" s="8" t="s">
        <v>464</v>
      </c>
      <c r="F57" s="53" t="s">
        <v>175</v>
      </c>
      <c r="G57" s="54" t="s">
        <v>463</v>
      </c>
      <c r="H57" s="8">
        <v>1458</v>
      </c>
      <c r="I57" s="8">
        <v>381</v>
      </c>
      <c r="J57" s="8"/>
    </row>
    <row r="58" spans="2:10" ht="22.05" customHeight="1">
      <c r="B58" s="50">
        <v>52</v>
      </c>
      <c r="C58" s="8" t="s">
        <v>10</v>
      </c>
      <c r="D58" s="8" t="s">
        <v>41</v>
      </c>
      <c r="E58" s="54" t="s">
        <v>515</v>
      </c>
      <c r="F58" s="53" t="s">
        <v>176</v>
      </c>
      <c r="G58" s="54" t="s">
        <v>463</v>
      </c>
      <c r="H58" s="8">
        <v>468</v>
      </c>
      <c r="I58" s="8">
        <v>121</v>
      </c>
      <c r="J58" s="8"/>
    </row>
    <row r="59" spans="2:10" ht="22.05" customHeight="1">
      <c r="B59" s="50">
        <v>53</v>
      </c>
      <c r="C59" s="8" t="s">
        <v>11</v>
      </c>
      <c r="D59" s="8" t="s">
        <v>106</v>
      </c>
      <c r="E59" s="54" t="s">
        <v>113</v>
      </c>
      <c r="F59" s="53" t="s">
        <v>394</v>
      </c>
      <c r="G59" s="54" t="s">
        <v>11</v>
      </c>
      <c r="H59" s="8">
        <v>2387</v>
      </c>
      <c r="I59" s="8">
        <v>477</v>
      </c>
      <c r="J59" s="8"/>
    </row>
    <row r="60" spans="2:10" ht="22.05" customHeight="1">
      <c r="B60" s="50">
        <v>54</v>
      </c>
      <c r="C60" s="8" t="s">
        <v>11</v>
      </c>
      <c r="D60" s="8" t="s">
        <v>63</v>
      </c>
      <c r="E60" s="54" t="s">
        <v>190</v>
      </c>
      <c r="F60" s="53" t="s">
        <v>171</v>
      </c>
      <c r="G60" s="54" t="s">
        <v>11</v>
      </c>
      <c r="H60" s="8">
        <v>1644</v>
      </c>
      <c r="I60" s="8">
        <v>328</v>
      </c>
      <c r="J60" s="8"/>
    </row>
    <row r="61" spans="2:10" ht="22.05" customHeight="1">
      <c r="B61" s="50">
        <v>55</v>
      </c>
      <c r="C61" s="8" t="s">
        <v>11</v>
      </c>
      <c r="D61" s="8" t="s">
        <v>38</v>
      </c>
      <c r="E61" s="54" t="s">
        <v>114</v>
      </c>
      <c r="F61" s="53" t="s">
        <v>172</v>
      </c>
      <c r="G61" s="54" t="s">
        <v>11</v>
      </c>
      <c r="H61" s="8">
        <v>1412</v>
      </c>
      <c r="I61" s="8">
        <v>282</v>
      </c>
      <c r="J61" s="8"/>
    </row>
    <row r="62" spans="2:10" ht="22.05" customHeight="1">
      <c r="B62" s="50">
        <v>56</v>
      </c>
      <c r="C62" s="8" t="s">
        <v>11</v>
      </c>
      <c r="D62" s="8" t="s">
        <v>41</v>
      </c>
      <c r="E62" s="54" t="s">
        <v>115</v>
      </c>
      <c r="F62" s="53" t="s">
        <v>173</v>
      </c>
      <c r="G62" s="54" t="s">
        <v>11</v>
      </c>
      <c r="H62" s="8">
        <v>1395</v>
      </c>
      <c r="I62" s="8">
        <v>279</v>
      </c>
      <c r="J62" s="8"/>
    </row>
    <row r="63" spans="2:10" ht="22.05" customHeight="1">
      <c r="B63" s="50">
        <v>57</v>
      </c>
      <c r="C63" s="8" t="s">
        <v>11</v>
      </c>
      <c r="D63" s="8" t="s">
        <v>39</v>
      </c>
      <c r="E63" s="54" t="s">
        <v>191</v>
      </c>
      <c r="F63" s="53" t="s">
        <v>174</v>
      </c>
      <c r="G63" s="54" t="s">
        <v>11</v>
      </c>
      <c r="H63" s="8">
        <v>1409</v>
      </c>
      <c r="I63" s="8">
        <v>281</v>
      </c>
      <c r="J63" s="8"/>
    </row>
    <row r="64" spans="2:10" ht="22.05" customHeight="1">
      <c r="B64" s="50">
        <v>58</v>
      </c>
      <c r="C64" s="8" t="s">
        <v>11</v>
      </c>
      <c r="D64" s="8" t="s">
        <v>56</v>
      </c>
      <c r="E64" s="54" t="s">
        <v>192</v>
      </c>
      <c r="F64" s="53" t="s">
        <v>175</v>
      </c>
      <c r="G64" s="54" t="s">
        <v>11</v>
      </c>
      <c r="H64" s="8">
        <v>1602</v>
      </c>
      <c r="I64" s="8">
        <v>320</v>
      </c>
      <c r="J64" s="8"/>
    </row>
    <row r="65" spans="2:10" ht="22.05" customHeight="1">
      <c r="B65" s="50">
        <v>59</v>
      </c>
      <c r="C65" s="8" t="s">
        <v>11</v>
      </c>
      <c r="D65" s="8" t="s">
        <v>44</v>
      </c>
      <c r="E65" s="54" t="s">
        <v>193</v>
      </c>
      <c r="F65" s="53" t="s">
        <v>176</v>
      </c>
      <c r="G65" s="54" t="s">
        <v>11</v>
      </c>
      <c r="H65" s="8">
        <v>1180</v>
      </c>
      <c r="I65" s="8">
        <v>236</v>
      </c>
      <c r="J65" s="8"/>
    </row>
    <row r="66" spans="2:10" ht="22.05" customHeight="1">
      <c r="B66" s="50">
        <v>60</v>
      </c>
      <c r="C66" s="8" t="s">
        <v>11</v>
      </c>
      <c r="D66" s="8" t="s">
        <v>45</v>
      </c>
      <c r="E66" s="54" t="s">
        <v>194</v>
      </c>
      <c r="F66" s="53" t="s">
        <v>394</v>
      </c>
      <c r="G66" s="54" t="s">
        <v>465</v>
      </c>
      <c r="H66" s="8">
        <v>2053</v>
      </c>
      <c r="I66" s="8">
        <v>419</v>
      </c>
      <c r="J66" s="8"/>
    </row>
    <row r="67" spans="2:10" ht="22.05" customHeight="1">
      <c r="B67" s="50">
        <v>61</v>
      </c>
      <c r="C67" s="8" t="s">
        <v>11</v>
      </c>
      <c r="D67" s="8" t="s">
        <v>41</v>
      </c>
      <c r="E67" s="54" t="s">
        <v>195</v>
      </c>
      <c r="F67" s="53" t="s">
        <v>171</v>
      </c>
      <c r="G67" s="54" t="s">
        <v>465</v>
      </c>
      <c r="H67" s="8">
        <v>1475</v>
      </c>
      <c r="I67" s="8">
        <v>293</v>
      </c>
      <c r="J67" s="8"/>
    </row>
    <row r="68" spans="2:10" ht="22.05" customHeight="1">
      <c r="B68" s="50">
        <v>62</v>
      </c>
      <c r="C68" s="8" t="s">
        <v>11</v>
      </c>
      <c r="D68" s="8" t="s">
        <v>39</v>
      </c>
      <c r="E68" s="54" t="s">
        <v>196</v>
      </c>
      <c r="F68" s="53" t="s">
        <v>172</v>
      </c>
      <c r="G68" s="54" t="s">
        <v>465</v>
      </c>
      <c r="H68" s="8">
        <v>2550</v>
      </c>
      <c r="I68" s="8">
        <v>520</v>
      </c>
      <c r="J68" s="8"/>
    </row>
    <row r="69" spans="2:10" ht="22.05" customHeight="1">
      <c r="B69" s="50">
        <v>63</v>
      </c>
      <c r="C69" s="8" t="s">
        <v>11</v>
      </c>
      <c r="D69" s="8" t="s">
        <v>37</v>
      </c>
      <c r="E69" s="54" t="s">
        <v>197</v>
      </c>
      <c r="F69" s="53" t="s">
        <v>173</v>
      </c>
      <c r="G69" s="54" t="s">
        <v>465</v>
      </c>
      <c r="H69" s="8">
        <v>2287</v>
      </c>
      <c r="I69" s="8">
        <v>421</v>
      </c>
      <c r="J69" s="8"/>
    </row>
    <row r="70" spans="2:10" ht="22.05" customHeight="1">
      <c r="B70" s="50">
        <v>64</v>
      </c>
      <c r="C70" s="8" t="s">
        <v>11</v>
      </c>
      <c r="D70" s="8" t="s">
        <v>38</v>
      </c>
      <c r="E70" s="54" t="s">
        <v>198</v>
      </c>
      <c r="F70" s="53" t="s">
        <v>174</v>
      </c>
      <c r="G70" s="54" t="s">
        <v>465</v>
      </c>
      <c r="H70" s="8">
        <v>2531</v>
      </c>
      <c r="I70" s="8">
        <v>524</v>
      </c>
      <c r="J70" s="8"/>
    </row>
    <row r="71" spans="2:10" ht="22.05" customHeight="1">
      <c r="B71" s="50">
        <v>65</v>
      </c>
      <c r="C71" s="8" t="s">
        <v>11</v>
      </c>
      <c r="D71" s="8" t="s">
        <v>107</v>
      </c>
      <c r="E71" s="54" t="s">
        <v>199</v>
      </c>
      <c r="F71" s="53" t="s">
        <v>175</v>
      </c>
      <c r="G71" s="54" t="s">
        <v>465</v>
      </c>
      <c r="H71" s="8">
        <v>1657</v>
      </c>
      <c r="I71" s="8">
        <v>366</v>
      </c>
      <c r="J71" s="8"/>
    </row>
    <row r="72" spans="2:10" s="30" customFormat="1" ht="22.05" customHeight="1">
      <c r="B72" s="50">
        <v>66</v>
      </c>
      <c r="C72" s="8" t="s">
        <v>11</v>
      </c>
      <c r="D72" s="8" t="s">
        <v>33</v>
      </c>
      <c r="E72" s="54" t="s">
        <v>200</v>
      </c>
      <c r="F72" s="53" t="s">
        <v>176</v>
      </c>
      <c r="G72" s="54" t="s">
        <v>465</v>
      </c>
      <c r="H72" s="8">
        <v>1936</v>
      </c>
      <c r="I72" s="8">
        <v>366</v>
      </c>
      <c r="J72" s="8"/>
    </row>
    <row r="73" spans="2:10" ht="22.05" customHeight="1">
      <c r="B73" s="50">
        <v>67</v>
      </c>
      <c r="C73" s="8" t="s">
        <v>11</v>
      </c>
      <c r="D73" s="8" t="s">
        <v>106</v>
      </c>
      <c r="E73" s="54" t="s">
        <v>201</v>
      </c>
      <c r="F73" s="53" t="s">
        <v>177</v>
      </c>
      <c r="G73" s="54" t="s">
        <v>465</v>
      </c>
      <c r="H73" s="8">
        <v>1651</v>
      </c>
      <c r="I73" s="8">
        <v>318</v>
      </c>
      <c r="J73" s="8"/>
    </row>
    <row r="74" spans="2:10" ht="22.05" customHeight="1">
      <c r="B74" s="50">
        <v>68</v>
      </c>
      <c r="C74" s="8" t="s">
        <v>11</v>
      </c>
      <c r="D74" s="8" t="s">
        <v>134</v>
      </c>
      <c r="E74" s="54" t="s">
        <v>466</v>
      </c>
      <c r="F74" s="53" t="s">
        <v>170</v>
      </c>
      <c r="G74" s="54" t="s">
        <v>465</v>
      </c>
      <c r="H74" s="8">
        <v>1486</v>
      </c>
      <c r="I74" s="8">
        <v>302</v>
      </c>
      <c r="J74" s="8"/>
    </row>
    <row r="75" spans="2:10" ht="22.05" customHeight="1">
      <c r="B75" s="50">
        <v>69</v>
      </c>
      <c r="C75" s="8" t="s">
        <v>11</v>
      </c>
      <c r="D75" s="8" t="s">
        <v>45</v>
      </c>
      <c r="E75" s="54" t="s">
        <v>202</v>
      </c>
      <c r="F75" s="53" t="s">
        <v>394</v>
      </c>
      <c r="G75" s="54" t="s">
        <v>467</v>
      </c>
      <c r="H75" s="8">
        <v>1862</v>
      </c>
      <c r="I75" s="8">
        <v>418</v>
      </c>
      <c r="J75" s="8"/>
    </row>
    <row r="76" spans="2:10" ht="22.05" customHeight="1">
      <c r="B76" s="50">
        <v>70</v>
      </c>
      <c r="C76" s="8" t="s">
        <v>11</v>
      </c>
      <c r="D76" s="8" t="s">
        <v>41</v>
      </c>
      <c r="E76" s="54" t="s">
        <v>116</v>
      </c>
      <c r="F76" s="53" t="s">
        <v>171</v>
      </c>
      <c r="G76" s="54" t="s">
        <v>467</v>
      </c>
      <c r="H76" s="8">
        <v>1411</v>
      </c>
      <c r="I76" s="8">
        <v>338</v>
      </c>
      <c r="J76" s="8"/>
    </row>
    <row r="77" spans="2:10" ht="22.05" customHeight="1">
      <c r="B77" s="50">
        <v>71</v>
      </c>
      <c r="C77" s="8" t="s">
        <v>11</v>
      </c>
      <c r="D77" s="8" t="s">
        <v>39</v>
      </c>
      <c r="E77" s="54" t="s">
        <v>117</v>
      </c>
      <c r="F77" s="53" t="s">
        <v>172</v>
      </c>
      <c r="G77" s="54" t="s">
        <v>467</v>
      </c>
      <c r="H77" s="8">
        <v>694</v>
      </c>
      <c r="I77" s="8">
        <v>143</v>
      </c>
      <c r="J77" s="8"/>
    </row>
    <row r="78" spans="2:10" ht="22.05" customHeight="1">
      <c r="B78" s="50">
        <v>72</v>
      </c>
      <c r="C78" s="8" t="s">
        <v>11</v>
      </c>
      <c r="D78" s="8" t="s">
        <v>38</v>
      </c>
      <c r="E78" s="54" t="s">
        <v>118</v>
      </c>
      <c r="F78" s="53" t="s">
        <v>173</v>
      </c>
      <c r="G78" s="54" t="s">
        <v>467</v>
      </c>
      <c r="H78" s="8">
        <v>567</v>
      </c>
      <c r="I78" s="8">
        <v>133</v>
      </c>
      <c r="J78" s="8"/>
    </row>
    <row r="79" spans="2:10" s="30" customFormat="1" ht="22.05" customHeight="1">
      <c r="B79" s="50">
        <v>73</v>
      </c>
      <c r="C79" s="8" t="s">
        <v>11</v>
      </c>
      <c r="D79" s="8" t="s">
        <v>33</v>
      </c>
      <c r="E79" s="54" t="s">
        <v>203</v>
      </c>
      <c r="F79" s="53" t="s">
        <v>174</v>
      </c>
      <c r="G79" s="54" t="s">
        <v>467</v>
      </c>
      <c r="H79" s="8">
        <v>1170</v>
      </c>
      <c r="I79" s="8">
        <v>227</v>
      </c>
      <c r="J79" s="8"/>
    </row>
    <row r="80" spans="2:10" ht="22.05" customHeight="1">
      <c r="B80" s="50">
        <v>74</v>
      </c>
      <c r="C80" s="8" t="s">
        <v>11</v>
      </c>
      <c r="D80" s="8" t="s">
        <v>134</v>
      </c>
      <c r="E80" s="54" t="s">
        <v>204</v>
      </c>
      <c r="F80" s="53" t="s">
        <v>175</v>
      </c>
      <c r="G80" s="54" t="s">
        <v>467</v>
      </c>
      <c r="H80" s="8">
        <v>871</v>
      </c>
      <c r="I80" s="8">
        <v>204</v>
      </c>
      <c r="J80" s="8"/>
    </row>
    <row r="81" spans="2:10" ht="22.05" customHeight="1">
      <c r="B81" s="50">
        <v>75</v>
      </c>
      <c r="C81" s="8" t="s">
        <v>11</v>
      </c>
      <c r="D81" s="8" t="s">
        <v>106</v>
      </c>
      <c r="E81" s="54" t="s">
        <v>205</v>
      </c>
      <c r="F81" s="53" t="s">
        <v>176</v>
      </c>
      <c r="G81" s="54" t="s">
        <v>467</v>
      </c>
      <c r="H81" s="8">
        <v>1357</v>
      </c>
      <c r="I81" s="8">
        <v>332</v>
      </c>
      <c r="J81" s="8"/>
    </row>
    <row r="82" spans="2:10" ht="22.05" customHeight="1">
      <c r="B82" s="50">
        <v>76</v>
      </c>
      <c r="C82" s="8" t="s">
        <v>12</v>
      </c>
      <c r="D82" s="8" t="s">
        <v>41</v>
      </c>
      <c r="E82" s="54" t="s">
        <v>159</v>
      </c>
      <c r="F82" s="53" t="s">
        <v>563</v>
      </c>
      <c r="G82" s="54" t="s">
        <v>12</v>
      </c>
      <c r="H82" s="8">
        <v>10154</v>
      </c>
      <c r="I82" s="8">
        <v>2416</v>
      </c>
      <c r="J82" s="8">
        <v>1854</v>
      </c>
    </row>
    <row r="83" spans="2:10" ht="22.05" customHeight="1">
      <c r="B83" s="50">
        <v>77</v>
      </c>
      <c r="C83" s="8" t="s">
        <v>12</v>
      </c>
      <c r="D83" s="8" t="s">
        <v>39</v>
      </c>
      <c r="E83" s="54" t="s">
        <v>535</v>
      </c>
      <c r="F83" s="53" t="s">
        <v>177</v>
      </c>
      <c r="G83" s="54" t="s">
        <v>12</v>
      </c>
      <c r="H83" s="8">
        <v>9456</v>
      </c>
      <c r="I83" s="8">
        <v>2015</v>
      </c>
      <c r="J83" s="8">
        <v>1240</v>
      </c>
    </row>
    <row r="84" spans="2:10" ht="22.05" customHeight="1">
      <c r="B84" s="50">
        <v>78</v>
      </c>
      <c r="C84" s="8" t="s">
        <v>12</v>
      </c>
      <c r="D84" s="8" t="s">
        <v>39</v>
      </c>
      <c r="E84" s="54" t="s">
        <v>534</v>
      </c>
      <c r="F84" s="53" t="s">
        <v>565</v>
      </c>
      <c r="G84" s="54" t="s">
        <v>12</v>
      </c>
      <c r="H84" s="8">
        <v>12456</v>
      </c>
      <c r="I84" s="8">
        <v>2564</v>
      </c>
      <c r="J84" s="8">
        <v>1815</v>
      </c>
    </row>
    <row r="85" spans="2:10" ht="22.05" customHeight="1">
      <c r="B85" s="50">
        <v>79</v>
      </c>
      <c r="C85" s="8" t="s">
        <v>12</v>
      </c>
      <c r="D85" s="8" t="s">
        <v>37</v>
      </c>
      <c r="E85" s="54" t="s">
        <v>158</v>
      </c>
      <c r="F85" s="53" t="s">
        <v>395</v>
      </c>
      <c r="G85" s="54" t="s">
        <v>12</v>
      </c>
      <c r="H85" s="8">
        <v>7289</v>
      </c>
      <c r="I85" s="8">
        <v>1511</v>
      </c>
      <c r="J85" s="8">
        <v>1321</v>
      </c>
    </row>
    <row r="86" spans="2:10" ht="22.05" customHeight="1">
      <c r="B86" s="50">
        <v>80</v>
      </c>
      <c r="C86" s="8" t="s">
        <v>12</v>
      </c>
      <c r="D86" s="8" t="s">
        <v>37</v>
      </c>
      <c r="E86" s="54" t="s">
        <v>157</v>
      </c>
      <c r="F86" s="53" t="s">
        <v>566</v>
      </c>
      <c r="G86" s="54" t="s">
        <v>12</v>
      </c>
      <c r="H86" s="8">
        <v>7589</v>
      </c>
      <c r="I86" s="8">
        <v>1645</v>
      </c>
      <c r="J86" s="8">
        <v>1359</v>
      </c>
    </row>
    <row r="87" spans="2:10" ht="22.05" customHeight="1">
      <c r="B87" s="50">
        <v>81</v>
      </c>
      <c r="C87" s="8" t="s">
        <v>12</v>
      </c>
      <c r="D87" s="8" t="s">
        <v>37</v>
      </c>
      <c r="E87" s="54" t="s">
        <v>206</v>
      </c>
      <c r="F87" s="53" t="s">
        <v>567</v>
      </c>
      <c r="G87" s="54" t="s">
        <v>12</v>
      </c>
      <c r="H87" s="8">
        <v>12781</v>
      </c>
      <c r="I87" s="8">
        <v>2685</v>
      </c>
      <c r="J87" s="8">
        <v>1915</v>
      </c>
    </row>
    <row r="88" spans="2:10" ht="22.05" customHeight="1">
      <c r="B88" s="50">
        <v>82</v>
      </c>
      <c r="C88" s="8" t="s">
        <v>12</v>
      </c>
      <c r="D88" s="8" t="s">
        <v>38</v>
      </c>
      <c r="E88" s="54" t="s">
        <v>207</v>
      </c>
      <c r="F88" s="53" t="s">
        <v>568</v>
      </c>
      <c r="G88" s="54" t="s">
        <v>12</v>
      </c>
      <c r="H88" s="8">
        <v>15423</v>
      </c>
      <c r="I88" s="8">
        <v>3345</v>
      </c>
      <c r="J88" s="8">
        <v>2456</v>
      </c>
    </row>
    <row r="89" spans="2:10" ht="22.05" customHeight="1">
      <c r="B89" s="50">
        <v>83</v>
      </c>
      <c r="C89" s="8" t="s">
        <v>12</v>
      </c>
      <c r="D89" s="8" t="s">
        <v>38</v>
      </c>
      <c r="E89" s="54" t="s">
        <v>208</v>
      </c>
      <c r="F89" s="53" t="s">
        <v>569</v>
      </c>
      <c r="G89" s="54" t="s">
        <v>12</v>
      </c>
      <c r="H89" s="8">
        <v>8215</v>
      </c>
      <c r="I89" s="8">
        <v>1765</v>
      </c>
      <c r="J89" s="8">
        <v>1145</v>
      </c>
    </row>
    <row r="90" spans="2:10" ht="22.05" customHeight="1">
      <c r="B90" s="50">
        <v>84</v>
      </c>
      <c r="C90" s="8" t="s">
        <v>12</v>
      </c>
      <c r="D90" s="8" t="s">
        <v>38</v>
      </c>
      <c r="E90" s="54" t="s">
        <v>209</v>
      </c>
      <c r="F90" s="53" t="s">
        <v>570</v>
      </c>
      <c r="G90" s="54" t="s">
        <v>12</v>
      </c>
      <c r="H90" s="8">
        <v>15321</v>
      </c>
      <c r="I90" s="8">
        <v>3189</v>
      </c>
      <c r="J90" s="8">
        <v>2014</v>
      </c>
    </row>
    <row r="91" spans="2:10" ht="22.05" customHeight="1">
      <c r="B91" s="50">
        <v>85</v>
      </c>
      <c r="C91" s="8" t="s">
        <v>12</v>
      </c>
      <c r="D91" s="8" t="s">
        <v>101</v>
      </c>
      <c r="E91" s="54" t="s">
        <v>156</v>
      </c>
      <c r="F91" s="53" t="s">
        <v>178</v>
      </c>
      <c r="G91" s="54" t="s">
        <v>12</v>
      </c>
      <c r="H91" s="8">
        <v>7571</v>
      </c>
      <c r="I91" s="8">
        <v>1645</v>
      </c>
      <c r="J91" s="8">
        <v>1126</v>
      </c>
    </row>
    <row r="92" spans="2:10" ht="22.05" customHeight="1">
      <c r="B92" s="50">
        <v>86</v>
      </c>
      <c r="C92" s="8" t="s">
        <v>12</v>
      </c>
      <c r="D92" s="8" t="s">
        <v>101</v>
      </c>
      <c r="E92" s="54" t="s">
        <v>210</v>
      </c>
      <c r="F92" s="53" t="s">
        <v>571</v>
      </c>
      <c r="G92" s="54" t="s">
        <v>12</v>
      </c>
      <c r="H92" s="8">
        <v>17231</v>
      </c>
      <c r="I92" s="8">
        <v>3620</v>
      </c>
      <c r="J92" s="8">
        <v>2789</v>
      </c>
    </row>
    <row r="93" spans="2:10" ht="22.05" customHeight="1">
      <c r="B93" s="50">
        <v>87</v>
      </c>
      <c r="C93" s="8" t="s">
        <v>12</v>
      </c>
      <c r="D93" s="8" t="s">
        <v>101</v>
      </c>
      <c r="E93" s="54" t="s">
        <v>211</v>
      </c>
      <c r="F93" s="53" t="s">
        <v>562</v>
      </c>
      <c r="G93" s="54" t="s">
        <v>12</v>
      </c>
      <c r="H93" s="8">
        <v>13012</v>
      </c>
      <c r="I93" s="8">
        <v>2698</v>
      </c>
      <c r="J93" s="8">
        <v>1945</v>
      </c>
    </row>
    <row r="94" spans="2:10" ht="22.05" customHeight="1">
      <c r="B94" s="50">
        <v>88</v>
      </c>
      <c r="C94" s="8" t="s">
        <v>12</v>
      </c>
      <c r="D94" s="8" t="s">
        <v>44</v>
      </c>
      <c r="E94" s="54" t="s">
        <v>212</v>
      </c>
      <c r="F94" s="53" t="s">
        <v>174</v>
      </c>
      <c r="G94" s="54" t="s">
        <v>12</v>
      </c>
      <c r="H94" s="8">
        <v>8451</v>
      </c>
      <c r="I94" s="8">
        <v>1795</v>
      </c>
      <c r="J94" s="8">
        <v>1145</v>
      </c>
    </row>
    <row r="95" spans="2:10" ht="22.05" customHeight="1">
      <c r="B95" s="50">
        <v>89</v>
      </c>
      <c r="C95" s="8" t="s">
        <v>12</v>
      </c>
      <c r="D95" s="8" t="s">
        <v>44</v>
      </c>
      <c r="E95" s="54" t="s">
        <v>213</v>
      </c>
      <c r="F95" s="53" t="s">
        <v>572</v>
      </c>
      <c r="G95" s="54" t="s">
        <v>12</v>
      </c>
      <c r="H95" s="8">
        <v>7912</v>
      </c>
      <c r="I95" s="8">
        <v>1598</v>
      </c>
      <c r="J95" s="8">
        <v>1214</v>
      </c>
    </row>
    <row r="96" spans="2:10" ht="22.05" customHeight="1">
      <c r="B96" s="50">
        <v>90</v>
      </c>
      <c r="C96" s="8" t="s">
        <v>12</v>
      </c>
      <c r="D96" s="8" t="s">
        <v>44</v>
      </c>
      <c r="E96" s="54" t="s">
        <v>214</v>
      </c>
      <c r="F96" s="53" t="s">
        <v>573</v>
      </c>
      <c r="G96" s="54" t="s">
        <v>12</v>
      </c>
      <c r="H96" s="8">
        <v>8145</v>
      </c>
      <c r="I96" s="8">
        <v>1711</v>
      </c>
      <c r="J96" s="8">
        <v>1051</v>
      </c>
    </row>
    <row r="97" spans="2:10" ht="22.05" customHeight="1">
      <c r="B97" s="50">
        <v>91</v>
      </c>
      <c r="C97" s="8" t="s">
        <v>12</v>
      </c>
      <c r="D97" s="8" t="s">
        <v>43</v>
      </c>
      <c r="E97" s="54" t="s">
        <v>154</v>
      </c>
      <c r="F97" s="53" t="s">
        <v>574</v>
      </c>
      <c r="G97" s="54" t="s">
        <v>12</v>
      </c>
      <c r="H97" s="8">
        <v>11885</v>
      </c>
      <c r="I97" s="8">
        <v>2597</v>
      </c>
      <c r="J97" s="8">
        <v>1915</v>
      </c>
    </row>
    <row r="98" spans="2:10" ht="22.05" customHeight="1">
      <c r="B98" s="50">
        <v>92</v>
      </c>
      <c r="C98" s="8" t="s">
        <v>12</v>
      </c>
      <c r="D98" s="8" t="s">
        <v>43</v>
      </c>
      <c r="E98" s="54" t="s">
        <v>215</v>
      </c>
      <c r="F98" s="53" t="s">
        <v>575</v>
      </c>
      <c r="G98" s="54" t="s">
        <v>12</v>
      </c>
      <c r="H98" s="8">
        <v>13256</v>
      </c>
      <c r="I98" s="8">
        <v>2815</v>
      </c>
      <c r="J98" s="8">
        <v>2146</v>
      </c>
    </row>
    <row r="99" spans="2:10" ht="22.05" customHeight="1">
      <c r="B99" s="50">
        <v>93</v>
      </c>
      <c r="C99" s="8" t="s">
        <v>12</v>
      </c>
      <c r="D99" s="8" t="s">
        <v>56</v>
      </c>
      <c r="E99" s="54" t="s">
        <v>153</v>
      </c>
      <c r="F99" s="53" t="s">
        <v>172</v>
      </c>
      <c r="G99" s="54" t="s">
        <v>12</v>
      </c>
      <c r="H99" s="8">
        <v>13001</v>
      </c>
      <c r="I99" s="8">
        <v>2756</v>
      </c>
      <c r="J99" s="8">
        <v>1695</v>
      </c>
    </row>
    <row r="100" spans="2:10" ht="22.05" customHeight="1">
      <c r="B100" s="50">
        <v>94</v>
      </c>
      <c r="C100" s="8" t="s">
        <v>12</v>
      </c>
      <c r="D100" s="8" t="s">
        <v>56</v>
      </c>
      <c r="E100" s="54" t="s">
        <v>152</v>
      </c>
      <c r="F100" s="53" t="s">
        <v>171</v>
      </c>
      <c r="G100" s="54" t="s">
        <v>12</v>
      </c>
      <c r="H100" s="8">
        <v>15981</v>
      </c>
      <c r="I100" s="8">
        <v>3345</v>
      </c>
      <c r="J100" s="8">
        <v>2055</v>
      </c>
    </row>
    <row r="101" spans="2:10" ht="22.05" customHeight="1">
      <c r="B101" s="50">
        <v>95</v>
      </c>
      <c r="C101" s="8" t="s">
        <v>12</v>
      </c>
      <c r="D101" s="8" t="s">
        <v>107</v>
      </c>
      <c r="E101" s="54" t="s">
        <v>503</v>
      </c>
      <c r="F101" s="53" t="s">
        <v>183</v>
      </c>
      <c r="G101" s="54" t="s">
        <v>12</v>
      </c>
      <c r="H101" s="8">
        <v>7126</v>
      </c>
      <c r="I101" s="8">
        <v>1587</v>
      </c>
      <c r="J101" s="8">
        <v>1245</v>
      </c>
    </row>
    <row r="102" spans="2:10" ht="22.05" customHeight="1">
      <c r="B102" s="50">
        <v>96</v>
      </c>
      <c r="C102" s="8" t="s">
        <v>12</v>
      </c>
      <c r="D102" s="8" t="s">
        <v>107</v>
      </c>
      <c r="E102" s="54" t="s">
        <v>491</v>
      </c>
      <c r="F102" s="53" t="s">
        <v>576</v>
      </c>
      <c r="G102" s="54" t="s">
        <v>12</v>
      </c>
      <c r="H102" s="8">
        <v>14021</v>
      </c>
      <c r="I102" s="8">
        <v>3156</v>
      </c>
      <c r="J102" s="8">
        <v>2745</v>
      </c>
    </row>
    <row r="103" spans="2:10" ht="22.05" customHeight="1">
      <c r="B103" s="50">
        <v>97</v>
      </c>
      <c r="C103" s="8" t="s">
        <v>12</v>
      </c>
      <c r="D103" s="8" t="s">
        <v>35</v>
      </c>
      <c r="E103" s="54" t="s">
        <v>504</v>
      </c>
      <c r="F103" s="53" t="s">
        <v>181</v>
      </c>
      <c r="G103" s="54" t="s">
        <v>12</v>
      </c>
      <c r="H103" s="8">
        <v>8715</v>
      </c>
      <c r="I103" s="8">
        <v>1910</v>
      </c>
      <c r="J103" s="8">
        <v>1174</v>
      </c>
    </row>
    <row r="104" spans="2:10" ht="22.05" customHeight="1">
      <c r="B104" s="50">
        <v>98</v>
      </c>
      <c r="C104" s="8" t="s">
        <v>12</v>
      </c>
      <c r="D104" s="8" t="s">
        <v>35</v>
      </c>
      <c r="E104" s="54" t="s">
        <v>505</v>
      </c>
      <c r="F104" s="53" t="s">
        <v>186</v>
      </c>
      <c r="G104" s="54" t="s">
        <v>12</v>
      </c>
      <c r="H104" s="8">
        <v>9002</v>
      </c>
      <c r="I104" s="8">
        <v>1874</v>
      </c>
      <c r="J104" s="8">
        <v>1248</v>
      </c>
    </row>
    <row r="105" spans="2:10" ht="22.05" customHeight="1">
      <c r="B105" s="50">
        <v>99</v>
      </c>
      <c r="C105" s="8" t="s">
        <v>12</v>
      </c>
      <c r="D105" s="8" t="s">
        <v>62</v>
      </c>
      <c r="E105" s="54" t="s">
        <v>501</v>
      </c>
      <c r="F105" s="53" t="s">
        <v>577</v>
      </c>
      <c r="G105" s="54" t="s">
        <v>12</v>
      </c>
      <c r="H105" s="8">
        <v>10102</v>
      </c>
      <c r="I105" s="8">
        <v>2094</v>
      </c>
      <c r="J105" s="8">
        <v>1348</v>
      </c>
    </row>
    <row r="106" spans="2:10" ht="22.05" customHeight="1">
      <c r="B106" s="50">
        <v>100</v>
      </c>
      <c r="C106" s="8" t="s">
        <v>12</v>
      </c>
      <c r="D106" s="8" t="s">
        <v>62</v>
      </c>
      <c r="E106" s="54" t="s">
        <v>500</v>
      </c>
      <c r="F106" s="53" t="s">
        <v>578</v>
      </c>
      <c r="G106" s="54" t="s">
        <v>12</v>
      </c>
      <c r="H106" s="8">
        <v>11541</v>
      </c>
      <c r="I106" s="8">
        <v>2379</v>
      </c>
      <c r="J106" s="8">
        <v>1495</v>
      </c>
    </row>
    <row r="107" spans="2:10" ht="22.05" customHeight="1">
      <c r="B107" s="50">
        <v>101</v>
      </c>
      <c r="C107" s="8" t="s">
        <v>12</v>
      </c>
      <c r="D107" s="8" t="s">
        <v>46</v>
      </c>
      <c r="E107" s="54" t="s">
        <v>502</v>
      </c>
      <c r="F107" s="53" t="s">
        <v>182</v>
      </c>
      <c r="G107" s="54" t="s">
        <v>12</v>
      </c>
      <c r="H107" s="8">
        <v>5941</v>
      </c>
      <c r="I107" s="8">
        <v>1190</v>
      </c>
      <c r="J107" s="8">
        <v>912</v>
      </c>
    </row>
    <row r="108" spans="2:10" ht="22.05" customHeight="1">
      <c r="B108" s="50">
        <v>102</v>
      </c>
      <c r="C108" s="8" t="s">
        <v>12</v>
      </c>
      <c r="D108" s="8" t="s">
        <v>46</v>
      </c>
      <c r="E108" s="54" t="s">
        <v>151</v>
      </c>
      <c r="F108" s="53" t="s">
        <v>579</v>
      </c>
      <c r="G108" s="54" t="s">
        <v>12</v>
      </c>
      <c r="H108" s="8">
        <v>8652</v>
      </c>
      <c r="I108" s="8">
        <v>1945</v>
      </c>
      <c r="J108" s="8">
        <v>1461</v>
      </c>
    </row>
    <row r="109" spans="2:10" ht="22.05" customHeight="1">
      <c r="B109" s="50">
        <v>103</v>
      </c>
      <c r="C109" s="8" t="s">
        <v>12</v>
      </c>
      <c r="D109" s="8" t="s">
        <v>63</v>
      </c>
      <c r="E109" s="54" t="s">
        <v>150</v>
      </c>
      <c r="F109" s="53" t="s">
        <v>580</v>
      </c>
      <c r="G109" s="54" t="s">
        <v>12</v>
      </c>
      <c r="H109" s="8">
        <v>12102</v>
      </c>
      <c r="I109" s="8">
        <v>2498</v>
      </c>
      <c r="J109" s="8">
        <v>1645</v>
      </c>
    </row>
    <row r="110" spans="2:10" ht="22.05" customHeight="1">
      <c r="B110" s="50">
        <v>104</v>
      </c>
      <c r="C110" s="8" t="s">
        <v>12</v>
      </c>
      <c r="D110" s="8" t="s">
        <v>63</v>
      </c>
      <c r="E110" s="54" t="s">
        <v>149</v>
      </c>
      <c r="F110" s="53" t="s">
        <v>581</v>
      </c>
      <c r="G110" s="54" t="s">
        <v>12</v>
      </c>
      <c r="H110" s="8">
        <v>11845</v>
      </c>
      <c r="I110" s="8">
        <v>2485</v>
      </c>
      <c r="J110" s="8">
        <v>1527</v>
      </c>
    </row>
    <row r="111" spans="2:10" ht="22.05" customHeight="1">
      <c r="B111" s="50">
        <v>105</v>
      </c>
      <c r="C111" s="8" t="s">
        <v>12</v>
      </c>
      <c r="D111" s="8" t="s">
        <v>132</v>
      </c>
      <c r="E111" s="54" t="s">
        <v>148</v>
      </c>
      <c r="F111" s="53" t="s">
        <v>394</v>
      </c>
      <c r="G111" s="54" t="s">
        <v>12</v>
      </c>
      <c r="H111" s="8">
        <v>11231</v>
      </c>
      <c r="I111" s="8">
        <v>2375</v>
      </c>
      <c r="J111" s="8">
        <v>1761</v>
      </c>
    </row>
    <row r="112" spans="2:10" ht="22.05" customHeight="1">
      <c r="B112" s="50">
        <v>106</v>
      </c>
      <c r="C112" s="8" t="s">
        <v>12</v>
      </c>
      <c r="D112" s="8" t="s">
        <v>132</v>
      </c>
      <c r="E112" s="54" t="s">
        <v>506</v>
      </c>
      <c r="F112" s="53" t="s">
        <v>184</v>
      </c>
      <c r="G112" s="54" t="s">
        <v>12</v>
      </c>
      <c r="H112" s="8">
        <v>6541</v>
      </c>
      <c r="I112" s="8">
        <v>1451</v>
      </c>
      <c r="J112" s="8">
        <v>891</v>
      </c>
    </row>
    <row r="113" spans="2:10" ht="22.05" customHeight="1">
      <c r="B113" s="50">
        <v>107</v>
      </c>
      <c r="C113" s="8" t="s">
        <v>12</v>
      </c>
      <c r="D113" s="8" t="s">
        <v>105</v>
      </c>
      <c r="E113" s="54" t="s">
        <v>147</v>
      </c>
      <c r="F113" s="53" t="s">
        <v>582</v>
      </c>
      <c r="G113" s="54" t="s">
        <v>12</v>
      </c>
      <c r="H113" s="8">
        <v>15435</v>
      </c>
      <c r="I113" s="8">
        <v>3356</v>
      </c>
      <c r="J113" s="8">
        <v>2159</v>
      </c>
    </row>
    <row r="114" spans="2:10" ht="22.05" customHeight="1">
      <c r="B114" s="50">
        <v>108</v>
      </c>
      <c r="C114" s="8" t="s">
        <v>12</v>
      </c>
      <c r="D114" s="8" t="s">
        <v>105</v>
      </c>
      <c r="E114" s="54" t="s">
        <v>507</v>
      </c>
      <c r="F114" s="53" t="s">
        <v>583</v>
      </c>
      <c r="G114" s="54" t="s">
        <v>12</v>
      </c>
      <c r="H114" s="8">
        <v>14872</v>
      </c>
      <c r="I114" s="8">
        <v>3289</v>
      </c>
      <c r="J114" s="8">
        <v>2845</v>
      </c>
    </row>
    <row r="115" spans="2:10" ht="22.05" customHeight="1">
      <c r="B115" s="50">
        <v>109</v>
      </c>
      <c r="C115" s="8" t="s">
        <v>12</v>
      </c>
      <c r="D115" s="8" t="s">
        <v>109</v>
      </c>
      <c r="E115" s="54" t="s">
        <v>494</v>
      </c>
      <c r="F115" s="53" t="s">
        <v>170</v>
      </c>
      <c r="G115" s="54" t="s">
        <v>12</v>
      </c>
      <c r="H115" s="8">
        <v>7257</v>
      </c>
      <c r="I115" s="8">
        <v>1525</v>
      </c>
      <c r="J115" s="8">
        <v>1215</v>
      </c>
    </row>
    <row r="116" spans="2:10" ht="22.05" customHeight="1">
      <c r="B116" s="50">
        <v>110</v>
      </c>
      <c r="C116" s="8" t="s">
        <v>12</v>
      </c>
      <c r="D116" s="8" t="s">
        <v>109</v>
      </c>
      <c r="E116" s="54" t="s">
        <v>493</v>
      </c>
      <c r="F116" s="53" t="s">
        <v>176</v>
      </c>
      <c r="G116" s="54" t="s">
        <v>12</v>
      </c>
      <c r="H116" s="8">
        <v>9123</v>
      </c>
      <c r="I116" s="8">
        <v>1915</v>
      </c>
      <c r="J116" s="8">
        <v>1345</v>
      </c>
    </row>
    <row r="117" spans="2:10" ht="22.05" customHeight="1">
      <c r="B117" s="50">
        <v>111</v>
      </c>
      <c r="C117" s="8" t="s">
        <v>12</v>
      </c>
      <c r="D117" s="8" t="s">
        <v>112</v>
      </c>
      <c r="E117" s="54" t="s">
        <v>492</v>
      </c>
      <c r="F117" s="53" t="s">
        <v>185</v>
      </c>
      <c r="G117" s="54" t="s">
        <v>12</v>
      </c>
      <c r="H117" s="8">
        <v>5562</v>
      </c>
      <c r="I117" s="8">
        <v>1212</v>
      </c>
      <c r="J117" s="8">
        <v>845</v>
      </c>
    </row>
    <row r="118" spans="2:10" ht="22.05" customHeight="1">
      <c r="B118" s="50">
        <v>112</v>
      </c>
      <c r="C118" s="8" t="s">
        <v>12</v>
      </c>
      <c r="D118" s="8" t="s">
        <v>112</v>
      </c>
      <c r="E118" s="54" t="s">
        <v>146</v>
      </c>
      <c r="F118" s="53" t="s">
        <v>175</v>
      </c>
      <c r="G118" s="54" t="s">
        <v>12</v>
      </c>
      <c r="H118" s="8">
        <v>8616</v>
      </c>
      <c r="I118" s="8">
        <v>1864</v>
      </c>
      <c r="J118" s="8">
        <v>1245</v>
      </c>
    </row>
    <row r="119" spans="2:10" ht="22.05" customHeight="1">
      <c r="B119" s="50">
        <v>113</v>
      </c>
      <c r="C119" s="8" t="s">
        <v>12</v>
      </c>
      <c r="D119" s="8" t="s">
        <v>112</v>
      </c>
      <c r="E119" s="54" t="s">
        <v>217</v>
      </c>
      <c r="F119" s="53" t="s">
        <v>584</v>
      </c>
      <c r="G119" s="54" t="s">
        <v>12</v>
      </c>
      <c r="H119" s="8">
        <v>7561</v>
      </c>
      <c r="I119" s="8">
        <v>1607</v>
      </c>
      <c r="J119" s="8">
        <v>1248</v>
      </c>
    </row>
    <row r="120" spans="2:10" ht="22.05" customHeight="1">
      <c r="B120" s="50">
        <v>114</v>
      </c>
      <c r="C120" s="8" t="s">
        <v>12</v>
      </c>
      <c r="D120" s="8" t="s">
        <v>112</v>
      </c>
      <c r="E120" s="54" t="s">
        <v>218</v>
      </c>
      <c r="F120" s="53" t="s">
        <v>179</v>
      </c>
      <c r="G120" s="54" t="s">
        <v>12</v>
      </c>
      <c r="H120" s="8">
        <v>7421</v>
      </c>
      <c r="I120" s="8">
        <v>1596</v>
      </c>
      <c r="J120" s="8">
        <v>978</v>
      </c>
    </row>
    <row r="121" spans="2:10" ht="22.05" customHeight="1">
      <c r="B121" s="50">
        <v>115</v>
      </c>
      <c r="C121" s="8" t="s">
        <v>12</v>
      </c>
      <c r="D121" s="8" t="s">
        <v>110</v>
      </c>
      <c r="E121" s="54" t="s">
        <v>145</v>
      </c>
      <c r="F121" s="53" t="s">
        <v>585</v>
      </c>
      <c r="G121" s="54" t="s">
        <v>12</v>
      </c>
      <c r="H121" s="8">
        <v>8812</v>
      </c>
      <c r="I121" s="8">
        <v>1841</v>
      </c>
      <c r="J121" s="8">
        <v>1421</v>
      </c>
    </row>
    <row r="122" spans="2:10" ht="22.05" customHeight="1">
      <c r="B122" s="50">
        <v>116</v>
      </c>
      <c r="C122" s="8" t="s">
        <v>12</v>
      </c>
      <c r="D122" s="8" t="s">
        <v>110</v>
      </c>
      <c r="E122" s="54" t="s">
        <v>144</v>
      </c>
      <c r="F122" s="53" t="s">
        <v>586</v>
      </c>
      <c r="G122" s="54" t="s">
        <v>12</v>
      </c>
      <c r="H122" s="8">
        <v>12102</v>
      </c>
      <c r="I122" s="8">
        <v>2543</v>
      </c>
      <c r="J122" s="8">
        <v>1715</v>
      </c>
    </row>
    <row r="123" spans="2:10" ht="22.05" customHeight="1">
      <c r="B123" s="50">
        <v>117</v>
      </c>
      <c r="C123" s="8" t="s">
        <v>12</v>
      </c>
      <c r="D123" s="8" t="s">
        <v>111</v>
      </c>
      <c r="E123" s="54" t="s">
        <v>143</v>
      </c>
      <c r="F123" s="53" t="s">
        <v>560</v>
      </c>
      <c r="G123" s="54" t="s">
        <v>12</v>
      </c>
      <c r="H123" s="8">
        <v>5561</v>
      </c>
      <c r="I123" s="8">
        <v>1210</v>
      </c>
      <c r="J123" s="8">
        <v>845</v>
      </c>
    </row>
    <row r="124" spans="2:10" ht="22.05" customHeight="1">
      <c r="B124" s="50">
        <v>118</v>
      </c>
      <c r="C124" s="8" t="s">
        <v>12</v>
      </c>
      <c r="D124" s="8" t="s">
        <v>111</v>
      </c>
      <c r="E124" s="54" t="s">
        <v>508</v>
      </c>
      <c r="F124" s="53" t="s">
        <v>561</v>
      </c>
      <c r="G124" s="54" t="s">
        <v>12</v>
      </c>
      <c r="H124" s="8">
        <v>7123</v>
      </c>
      <c r="I124" s="8">
        <v>1546</v>
      </c>
      <c r="J124" s="8">
        <v>1002</v>
      </c>
    </row>
    <row r="125" spans="2:10" ht="22.05" customHeight="1">
      <c r="B125" s="50">
        <v>119</v>
      </c>
      <c r="C125" s="8" t="s">
        <v>12</v>
      </c>
      <c r="D125" s="8" t="s">
        <v>34</v>
      </c>
      <c r="E125" s="54" t="s">
        <v>142</v>
      </c>
      <c r="F125" s="53" t="s">
        <v>180</v>
      </c>
      <c r="G125" s="54" t="s">
        <v>12</v>
      </c>
      <c r="H125" s="8">
        <v>6575</v>
      </c>
      <c r="I125" s="8">
        <v>1402</v>
      </c>
      <c r="J125" s="8">
        <v>915</v>
      </c>
    </row>
    <row r="126" spans="2:10" ht="22.05" customHeight="1">
      <c r="B126" s="50">
        <v>120</v>
      </c>
      <c r="C126" s="8" t="s">
        <v>12</v>
      </c>
      <c r="D126" s="8" t="s">
        <v>34</v>
      </c>
      <c r="E126" s="54" t="s">
        <v>141</v>
      </c>
      <c r="F126" s="53" t="s">
        <v>396</v>
      </c>
      <c r="G126" s="54" t="s">
        <v>12</v>
      </c>
      <c r="H126" s="8">
        <v>7385</v>
      </c>
      <c r="I126" s="8">
        <v>1589</v>
      </c>
      <c r="J126" s="8">
        <v>945</v>
      </c>
    </row>
    <row r="127" spans="2:10" ht="22.05" customHeight="1">
      <c r="B127" s="50">
        <v>121</v>
      </c>
      <c r="C127" s="8" t="s">
        <v>12</v>
      </c>
      <c r="D127" s="8" t="s">
        <v>86</v>
      </c>
      <c r="E127" s="54" t="s">
        <v>219</v>
      </c>
      <c r="F127" s="53" t="s">
        <v>587</v>
      </c>
      <c r="G127" s="54" t="s">
        <v>12</v>
      </c>
      <c r="H127" s="8">
        <v>9012</v>
      </c>
      <c r="I127" s="8">
        <v>1945</v>
      </c>
      <c r="J127" s="8">
        <v>1195</v>
      </c>
    </row>
    <row r="128" spans="2:10" ht="22.05" customHeight="1">
      <c r="B128" s="50">
        <v>122</v>
      </c>
      <c r="C128" s="8" t="s">
        <v>12</v>
      </c>
      <c r="D128" s="8" t="s">
        <v>86</v>
      </c>
      <c r="E128" s="54" t="s">
        <v>220</v>
      </c>
      <c r="F128" s="53" t="s">
        <v>588</v>
      </c>
      <c r="G128" s="54" t="s">
        <v>12</v>
      </c>
      <c r="H128" s="8">
        <v>8812</v>
      </c>
      <c r="I128" s="8">
        <v>1798</v>
      </c>
      <c r="J128" s="8">
        <v>1314</v>
      </c>
    </row>
    <row r="129" spans="2:10" ht="22.05" customHeight="1">
      <c r="B129" s="50">
        <v>123</v>
      </c>
      <c r="C129" s="8" t="s">
        <v>12</v>
      </c>
      <c r="D129" s="8" t="s">
        <v>609</v>
      </c>
      <c r="E129" s="54" t="s">
        <v>140</v>
      </c>
      <c r="F129" s="53" t="s">
        <v>589</v>
      </c>
      <c r="G129" s="54" t="s">
        <v>12</v>
      </c>
      <c r="H129" s="8">
        <v>11845</v>
      </c>
      <c r="I129" s="8">
        <v>2595</v>
      </c>
      <c r="J129" s="8">
        <v>1594</v>
      </c>
    </row>
    <row r="130" spans="2:10" ht="22.05" customHeight="1">
      <c r="B130" s="50">
        <v>124</v>
      </c>
      <c r="C130" s="8" t="s">
        <v>12</v>
      </c>
      <c r="D130" s="8" t="s">
        <v>609</v>
      </c>
      <c r="E130" s="54" t="s">
        <v>139</v>
      </c>
      <c r="F130" s="53" t="s">
        <v>590</v>
      </c>
      <c r="G130" s="54" t="s">
        <v>12</v>
      </c>
      <c r="H130" s="8">
        <v>11981</v>
      </c>
      <c r="I130" s="8">
        <v>2501</v>
      </c>
      <c r="J130" s="8">
        <v>2146</v>
      </c>
    </row>
    <row r="131" spans="2:10" ht="22.05" customHeight="1">
      <c r="B131" s="50">
        <v>125</v>
      </c>
      <c r="C131" s="8" t="s">
        <v>12</v>
      </c>
      <c r="D131" s="8" t="s">
        <v>108</v>
      </c>
      <c r="E131" s="54" t="s">
        <v>509</v>
      </c>
      <c r="F131" s="53" t="s">
        <v>591</v>
      </c>
      <c r="G131" s="54" t="s">
        <v>12</v>
      </c>
      <c r="H131" s="8">
        <v>8990</v>
      </c>
      <c r="I131" s="8">
        <v>1945</v>
      </c>
      <c r="J131" s="8">
        <v>1541</v>
      </c>
    </row>
    <row r="132" spans="2:10" ht="22.05" customHeight="1">
      <c r="B132" s="50">
        <v>126</v>
      </c>
      <c r="C132" s="8" t="s">
        <v>12</v>
      </c>
      <c r="D132" s="8" t="s">
        <v>108</v>
      </c>
      <c r="E132" s="54" t="s">
        <v>510</v>
      </c>
      <c r="F132" s="53" t="s">
        <v>559</v>
      </c>
      <c r="G132" s="54" t="s">
        <v>12</v>
      </c>
      <c r="H132" s="8">
        <v>8462</v>
      </c>
      <c r="I132" s="8">
        <v>1812</v>
      </c>
      <c r="J132" s="8">
        <v>1132</v>
      </c>
    </row>
    <row r="133" spans="2:10" s="30" customFormat="1" ht="22.05" customHeight="1">
      <c r="B133" s="50">
        <v>127</v>
      </c>
      <c r="C133" s="8" t="s">
        <v>12</v>
      </c>
      <c r="D133" s="8" t="s">
        <v>33</v>
      </c>
      <c r="E133" s="54" t="s">
        <v>138</v>
      </c>
      <c r="F133" s="53" t="s">
        <v>592</v>
      </c>
      <c r="G133" s="54" t="s">
        <v>12</v>
      </c>
      <c r="H133" s="8">
        <v>19045</v>
      </c>
      <c r="I133" s="8">
        <v>3948</v>
      </c>
      <c r="J133" s="8">
        <v>2678</v>
      </c>
    </row>
    <row r="134" spans="2:10" s="30" customFormat="1" ht="22.05" customHeight="1">
      <c r="B134" s="50">
        <v>128</v>
      </c>
      <c r="C134" s="8" t="s">
        <v>12</v>
      </c>
      <c r="D134" s="8" t="s">
        <v>33</v>
      </c>
      <c r="E134" s="54" t="s">
        <v>137</v>
      </c>
      <c r="F134" s="53" t="s">
        <v>593</v>
      </c>
      <c r="G134" s="54" t="s">
        <v>12</v>
      </c>
      <c r="H134" s="8">
        <v>6012</v>
      </c>
      <c r="I134" s="8">
        <v>1263</v>
      </c>
      <c r="J134" s="8">
        <v>849</v>
      </c>
    </row>
    <row r="135" spans="2:10" ht="22.05" customHeight="1">
      <c r="B135" s="50">
        <v>129</v>
      </c>
      <c r="C135" s="8" t="s">
        <v>12</v>
      </c>
      <c r="D135" s="8" t="s">
        <v>134</v>
      </c>
      <c r="E135" s="54" t="s">
        <v>136</v>
      </c>
      <c r="F135" s="53" t="s">
        <v>594</v>
      </c>
      <c r="G135" s="54" t="s">
        <v>12</v>
      </c>
      <c r="H135" s="8">
        <v>16412</v>
      </c>
      <c r="I135" s="8">
        <v>3501</v>
      </c>
      <c r="J135" s="8">
        <v>2151</v>
      </c>
    </row>
    <row r="136" spans="2:10" ht="22.05" customHeight="1">
      <c r="B136" s="50">
        <v>130</v>
      </c>
      <c r="C136" s="8" t="s">
        <v>12</v>
      </c>
      <c r="D136" s="8" t="s">
        <v>134</v>
      </c>
      <c r="E136" s="54" t="s">
        <v>135</v>
      </c>
      <c r="F136" s="53" t="s">
        <v>595</v>
      </c>
      <c r="G136" s="54" t="s">
        <v>12</v>
      </c>
      <c r="H136" s="8">
        <v>6740</v>
      </c>
      <c r="I136" s="8">
        <v>1389</v>
      </c>
      <c r="J136" s="8">
        <v>912</v>
      </c>
    </row>
    <row r="137" spans="2:10" ht="22.05" customHeight="1">
      <c r="B137" s="50">
        <v>131</v>
      </c>
      <c r="C137" s="8" t="s">
        <v>12</v>
      </c>
      <c r="D137" s="8" t="s">
        <v>106</v>
      </c>
      <c r="E137" s="54" t="s">
        <v>496</v>
      </c>
      <c r="F137" s="53" t="s">
        <v>596</v>
      </c>
      <c r="G137" s="54" t="s">
        <v>12</v>
      </c>
      <c r="H137" s="8">
        <v>8159</v>
      </c>
      <c r="I137" s="8">
        <v>1680</v>
      </c>
      <c r="J137" s="8">
        <v>1241</v>
      </c>
    </row>
    <row r="138" spans="2:10" ht="22.05" customHeight="1">
      <c r="B138" s="50">
        <v>132</v>
      </c>
      <c r="C138" s="8" t="s">
        <v>12</v>
      </c>
      <c r="D138" s="8" t="s">
        <v>106</v>
      </c>
      <c r="E138" s="54" t="s">
        <v>495</v>
      </c>
      <c r="F138" s="53" t="s">
        <v>597</v>
      </c>
      <c r="G138" s="54" t="s">
        <v>12</v>
      </c>
      <c r="H138" s="8">
        <v>12489</v>
      </c>
      <c r="I138" s="8">
        <v>2598</v>
      </c>
      <c r="J138" s="8">
        <v>1596</v>
      </c>
    </row>
    <row r="139" spans="2:10" ht="22.05" customHeight="1">
      <c r="B139" s="50">
        <v>133</v>
      </c>
      <c r="C139" s="8" t="s">
        <v>12</v>
      </c>
      <c r="D139" s="8" t="s">
        <v>36</v>
      </c>
      <c r="E139" s="54" t="s">
        <v>497</v>
      </c>
      <c r="F139" s="53" t="s">
        <v>558</v>
      </c>
      <c r="G139" s="54" t="s">
        <v>12</v>
      </c>
      <c r="H139" s="8">
        <v>12122</v>
      </c>
      <c r="I139" s="8">
        <v>2550</v>
      </c>
      <c r="J139" s="8">
        <v>1579</v>
      </c>
    </row>
    <row r="140" spans="2:10" ht="22.05" customHeight="1">
      <c r="B140" s="50">
        <v>134</v>
      </c>
      <c r="C140" s="8" t="s">
        <v>12</v>
      </c>
      <c r="D140" s="8" t="s">
        <v>533</v>
      </c>
      <c r="E140" s="54" t="s">
        <v>221</v>
      </c>
      <c r="F140" s="53" t="s">
        <v>173</v>
      </c>
      <c r="G140" s="54" t="s">
        <v>12</v>
      </c>
      <c r="H140" s="8">
        <v>7985</v>
      </c>
      <c r="I140" s="8">
        <v>1670</v>
      </c>
      <c r="J140" s="8">
        <v>1120</v>
      </c>
    </row>
    <row r="141" spans="2:10" ht="22.05" customHeight="1">
      <c r="B141" s="50">
        <v>135</v>
      </c>
      <c r="C141" s="8" t="s">
        <v>12</v>
      </c>
      <c r="D141" s="8" t="s">
        <v>104</v>
      </c>
      <c r="E141" s="54" t="s">
        <v>498</v>
      </c>
      <c r="F141" s="53" t="s">
        <v>598</v>
      </c>
      <c r="G141" s="54" t="s">
        <v>12</v>
      </c>
      <c r="H141" s="8">
        <v>9812</v>
      </c>
      <c r="I141" s="8">
        <v>2061</v>
      </c>
      <c r="J141" s="8">
        <v>1846</v>
      </c>
    </row>
    <row r="142" spans="2:10" ht="22.05" customHeight="1">
      <c r="B142" s="50">
        <v>136</v>
      </c>
      <c r="C142" s="8" t="s">
        <v>12</v>
      </c>
      <c r="D142" s="8" t="s">
        <v>45</v>
      </c>
      <c r="E142" s="54" t="s">
        <v>160</v>
      </c>
      <c r="F142" s="53" t="s">
        <v>394</v>
      </c>
      <c r="G142" s="54" t="s">
        <v>468</v>
      </c>
      <c r="H142" s="8">
        <v>2621</v>
      </c>
      <c r="I142" s="8">
        <v>461</v>
      </c>
      <c r="J142" s="8"/>
    </row>
    <row r="143" spans="2:10" ht="22.05" customHeight="1">
      <c r="B143" s="50">
        <v>137</v>
      </c>
      <c r="C143" s="8" t="s">
        <v>12</v>
      </c>
      <c r="D143" s="8" t="s">
        <v>45</v>
      </c>
      <c r="E143" s="54" t="s">
        <v>222</v>
      </c>
      <c r="F143" s="53" t="s">
        <v>171</v>
      </c>
      <c r="G143" s="54" t="s">
        <v>468</v>
      </c>
      <c r="H143" s="8">
        <v>2909</v>
      </c>
      <c r="I143" s="8">
        <v>658</v>
      </c>
      <c r="J143" s="8"/>
    </row>
    <row r="144" spans="2:10" ht="22.05" customHeight="1">
      <c r="B144" s="50">
        <v>138</v>
      </c>
      <c r="C144" s="8" t="s">
        <v>12</v>
      </c>
      <c r="D144" s="8" t="s">
        <v>39</v>
      </c>
      <c r="E144" s="54" t="s">
        <v>536</v>
      </c>
      <c r="F144" s="53" t="s">
        <v>172</v>
      </c>
      <c r="G144" s="54" t="s">
        <v>468</v>
      </c>
      <c r="H144" s="8">
        <v>3267</v>
      </c>
      <c r="I144" s="8">
        <v>660</v>
      </c>
      <c r="J144" s="8"/>
    </row>
    <row r="145" spans="2:10" ht="22.05" customHeight="1">
      <c r="B145" s="50">
        <v>139</v>
      </c>
      <c r="C145" s="8" t="s">
        <v>12</v>
      </c>
      <c r="D145" s="8" t="s">
        <v>38</v>
      </c>
      <c r="E145" s="54" t="s">
        <v>223</v>
      </c>
      <c r="F145" s="53" t="s">
        <v>174</v>
      </c>
      <c r="G145" s="54" t="s">
        <v>468</v>
      </c>
      <c r="H145" s="8">
        <v>2389</v>
      </c>
      <c r="I145" s="8">
        <v>562</v>
      </c>
      <c r="J145" s="8"/>
    </row>
    <row r="146" spans="2:10" ht="22.05" customHeight="1">
      <c r="B146" s="50">
        <v>140</v>
      </c>
      <c r="C146" s="8" t="s">
        <v>12</v>
      </c>
      <c r="D146" s="8" t="s">
        <v>38</v>
      </c>
      <c r="E146" s="54" t="s">
        <v>224</v>
      </c>
      <c r="F146" s="53" t="s">
        <v>176</v>
      </c>
      <c r="G146" s="54" t="s">
        <v>468</v>
      </c>
      <c r="H146" s="8">
        <v>2847</v>
      </c>
      <c r="I146" s="8">
        <v>665</v>
      </c>
      <c r="J146" s="8"/>
    </row>
    <row r="147" spans="2:10" ht="22.05" customHeight="1">
      <c r="B147" s="50">
        <v>141</v>
      </c>
      <c r="C147" s="8" t="s">
        <v>12</v>
      </c>
      <c r="D147" s="8" t="s">
        <v>56</v>
      </c>
      <c r="E147" s="54" t="s">
        <v>216</v>
      </c>
      <c r="F147" s="53" t="s">
        <v>170</v>
      </c>
      <c r="G147" s="54" t="s">
        <v>468</v>
      </c>
      <c r="H147" s="8">
        <v>2781</v>
      </c>
      <c r="I147" s="8">
        <v>578</v>
      </c>
      <c r="J147" s="8"/>
    </row>
    <row r="148" spans="2:10" ht="22.05" customHeight="1">
      <c r="B148" s="50">
        <v>142</v>
      </c>
      <c r="C148" s="8" t="s">
        <v>12</v>
      </c>
      <c r="D148" s="8" t="s">
        <v>56</v>
      </c>
      <c r="E148" s="54" t="s">
        <v>225</v>
      </c>
      <c r="F148" s="53" t="s">
        <v>173</v>
      </c>
      <c r="G148" s="54" t="s">
        <v>468</v>
      </c>
      <c r="H148" s="8">
        <v>1838</v>
      </c>
      <c r="I148" s="8">
        <v>393</v>
      </c>
      <c r="J148" s="8"/>
    </row>
    <row r="149" spans="2:10" ht="22.05" customHeight="1">
      <c r="B149" s="50">
        <v>143</v>
      </c>
      <c r="C149" s="8" t="s">
        <v>12</v>
      </c>
      <c r="D149" s="8" t="s">
        <v>46</v>
      </c>
      <c r="E149" s="54" t="s">
        <v>226</v>
      </c>
      <c r="F149" s="53" t="s">
        <v>175</v>
      </c>
      <c r="G149" s="54" t="s">
        <v>468</v>
      </c>
      <c r="H149" s="8">
        <v>2289</v>
      </c>
      <c r="I149" s="8">
        <v>512</v>
      </c>
      <c r="J149" s="8"/>
    </row>
    <row r="150" spans="2:10" ht="22.05" customHeight="1">
      <c r="B150" s="50">
        <v>144</v>
      </c>
      <c r="C150" s="8" t="s">
        <v>12</v>
      </c>
      <c r="D150" s="8" t="s">
        <v>63</v>
      </c>
      <c r="E150" s="54" t="s">
        <v>499</v>
      </c>
      <c r="F150" s="53" t="s">
        <v>599</v>
      </c>
      <c r="G150" s="54" t="s">
        <v>468</v>
      </c>
      <c r="H150" s="8">
        <v>2622</v>
      </c>
      <c r="I150" s="8">
        <v>596</v>
      </c>
      <c r="J150" s="8"/>
    </row>
    <row r="151" spans="2:10" ht="22.05" customHeight="1">
      <c r="B151" s="50">
        <v>145</v>
      </c>
      <c r="C151" s="8" t="s">
        <v>12</v>
      </c>
      <c r="D151" s="8" t="s">
        <v>36</v>
      </c>
      <c r="E151" s="54" t="s">
        <v>161</v>
      </c>
      <c r="F151" s="53" t="s">
        <v>177</v>
      </c>
      <c r="G151" s="54" t="s">
        <v>468</v>
      </c>
      <c r="H151" s="8">
        <v>4362</v>
      </c>
      <c r="I151" s="8">
        <v>793</v>
      </c>
      <c r="J151" s="8"/>
    </row>
    <row r="152" spans="2:10" ht="22.05" customHeight="1">
      <c r="B152" s="50">
        <v>146</v>
      </c>
      <c r="C152" s="8" t="s">
        <v>12</v>
      </c>
      <c r="D152" s="8" t="s">
        <v>104</v>
      </c>
      <c r="E152" s="54" t="s">
        <v>162</v>
      </c>
      <c r="F152" s="53" t="s">
        <v>178</v>
      </c>
      <c r="G152" s="54" t="s">
        <v>468</v>
      </c>
      <c r="H152" s="8">
        <v>2193</v>
      </c>
      <c r="I152" s="8">
        <v>367</v>
      </c>
      <c r="J152" s="8"/>
    </row>
    <row r="153" spans="2:10" ht="22.05" customHeight="1">
      <c r="B153" s="50">
        <v>147</v>
      </c>
      <c r="C153" s="8" t="s">
        <v>12</v>
      </c>
      <c r="D153" s="8" t="s">
        <v>45</v>
      </c>
      <c r="E153" s="54" t="s">
        <v>163</v>
      </c>
      <c r="F153" s="53" t="s">
        <v>173</v>
      </c>
      <c r="G153" s="54" t="s">
        <v>469</v>
      </c>
      <c r="H153" s="8">
        <v>989</v>
      </c>
      <c r="I153" s="8">
        <v>200</v>
      </c>
      <c r="J153" s="8"/>
    </row>
    <row r="154" spans="2:10" ht="22.05" customHeight="1">
      <c r="B154" s="50">
        <v>148</v>
      </c>
      <c r="C154" s="8" t="s">
        <v>12</v>
      </c>
      <c r="D154" s="8" t="s">
        <v>41</v>
      </c>
      <c r="E154" s="54" t="s">
        <v>164</v>
      </c>
      <c r="F154" s="53" t="s">
        <v>600</v>
      </c>
      <c r="G154" s="54" t="s">
        <v>469</v>
      </c>
      <c r="H154" s="8">
        <v>749</v>
      </c>
      <c r="I154" s="8">
        <v>152</v>
      </c>
      <c r="J154" s="8"/>
    </row>
    <row r="155" spans="2:10" ht="22.05" customHeight="1">
      <c r="B155" s="50">
        <v>149</v>
      </c>
      <c r="C155" s="8" t="s">
        <v>12</v>
      </c>
      <c r="D155" s="8" t="s">
        <v>39</v>
      </c>
      <c r="E155" s="54" t="s">
        <v>165</v>
      </c>
      <c r="F155" s="53" t="s">
        <v>601</v>
      </c>
      <c r="G155" s="54" t="s">
        <v>469</v>
      </c>
      <c r="H155" s="8">
        <v>2066</v>
      </c>
      <c r="I155" s="8">
        <v>383</v>
      </c>
      <c r="J155" s="8"/>
    </row>
    <row r="156" spans="2:10" ht="22.05" customHeight="1">
      <c r="B156" s="50">
        <v>150</v>
      </c>
      <c r="C156" s="8" t="s">
        <v>12</v>
      </c>
      <c r="D156" s="8" t="s">
        <v>37</v>
      </c>
      <c r="E156" s="54" t="s">
        <v>166</v>
      </c>
      <c r="F156" s="53" t="s">
        <v>171</v>
      </c>
      <c r="G156" s="54" t="s">
        <v>469</v>
      </c>
      <c r="H156" s="8">
        <v>1374</v>
      </c>
      <c r="I156" s="8">
        <v>252</v>
      </c>
      <c r="J156" s="8"/>
    </row>
    <row r="157" spans="2:10" ht="22.05" customHeight="1">
      <c r="B157" s="50">
        <v>151</v>
      </c>
      <c r="C157" s="8" t="s">
        <v>12</v>
      </c>
      <c r="D157" s="8" t="s">
        <v>38</v>
      </c>
      <c r="E157" s="54" t="s">
        <v>167</v>
      </c>
      <c r="F157" s="53" t="s">
        <v>172</v>
      </c>
      <c r="G157" s="54" t="s">
        <v>469</v>
      </c>
      <c r="H157" s="8">
        <v>1955</v>
      </c>
      <c r="I157" s="8">
        <v>393</v>
      </c>
      <c r="J157" s="8"/>
    </row>
    <row r="158" spans="2:10" ht="22.05" customHeight="1">
      <c r="B158" s="50">
        <v>152</v>
      </c>
      <c r="C158" s="8" t="s">
        <v>12</v>
      </c>
      <c r="D158" s="8" t="s">
        <v>101</v>
      </c>
      <c r="E158" s="54" t="s">
        <v>163</v>
      </c>
      <c r="F158" s="53" t="s">
        <v>174</v>
      </c>
      <c r="G158" s="54" t="s">
        <v>469</v>
      </c>
      <c r="H158" s="8">
        <v>2169</v>
      </c>
      <c r="I158" s="8">
        <v>444</v>
      </c>
      <c r="J158" s="8"/>
    </row>
    <row r="159" spans="2:10" ht="22.05" customHeight="1">
      <c r="B159" s="50">
        <v>153</v>
      </c>
      <c r="C159" s="8" t="s">
        <v>12</v>
      </c>
      <c r="D159" s="8" t="s">
        <v>56</v>
      </c>
      <c r="E159" s="54" t="s">
        <v>168</v>
      </c>
      <c r="F159" s="53" t="s">
        <v>176</v>
      </c>
      <c r="G159" s="54" t="s">
        <v>469</v>
      </c>
      <c r="H159" s="8">
        <v>1016</v>
      </c>
      <c r="I159" s="8">
        <v>228</v>
      </c>
      <c r="J159" s="8"/>
    </row>
    <row r="160" spans="2:10" ht="22.05" customHeight="1">
      <c r="B160" s="50">
        <v>154</v>
      </c>
      <c r="C160" s="8" t="s">
        <v>12</v>
      </c>
      <c r="D160" s="8" t="s">
        <v>107</v>
      </c>
      <c r="E160" s="54" t="s">
        <v>169</v>
      </c>
      <c r="F160" s="53" t="s">
        <v>177</v>
      </c>
      <c r="G160" s="54" t="s">
        <v>469</v>
      </c>
      <c r="H160" s="8">
        <v>2055</v>
      </c>
      <c r="I160" s="8">
        <v>403</v>
      </c>
      <c r="J160" s="8"/>
    </row>
    <row r="161" spans="2:10" ht="22.05" customHeight="1">
      <c r="B161" s="50">
        <v>155</v>
      </c>
      <c r="C161" s="8" t="s">
        <v>12</v>
      </c>
      <c r="D161" s="8" t="s">
        <v>105</v>
      </c>
      <c r="E161" s="54" t="s">
        <v>602</v>
      </c>
      <c r="F161" s="53" t="s">
        <v>170</v>
      </c>
      <c r="G161" s="54" t="s">
        <v>469</v>
      </c>
      <c r="H161" s="8">
        <v>1554</v>
      </c>
      <c r="I161" s="8">
        <v>334</v>
      </c>
      <c r="J161" s="8"/>
    </row>
    <row r="162" spans="2:10" ht="22.05" customHeight="1">
      <c r="B162" s="50">
        <v>156</v>
      </c>
      <c r="C162" s="8" t="s">
        <v>12</v>
      </c>
      <c r="D162" s="8" t="s">
        <v>39</v>
      </c>
      <c r="E162" s="54" t="s">
        <v>171</v>
      </c>
      <c r="F162" s="53"/>
      <c r="G162" s="54" t="s">
        <v>470</v>
      </c>
      <c r="H162" s="8">
        <v>3502</v>
      </c>
      <c r="I162" s="8">
        <v>651</v>
      </c>
      <c r="J162" s="8"/>
    </row>
    <row r="163" spans="2:10" ht="22.05" customHeight="1">
      <c r="B163" s="50">
        <v>157</v>
      </c>
      <c r="C163" s="8" t="s">
        <v>12</v>
      </c>
      <c r="D163" s="8" t="s">
        <v>39</v>
      </c>
      <c r="E163" s="54" t="s">
        <v>172</v>
      </c>
      <c r="F163" s="53"/>
      <c r="G163" s="54" t="s">
        <v>470</v>
      </c>
      <c r="H163" s="8">
        <v>6583</v>
      </c>
      <c r="I163" s="8">
        <v>1350</v>
      </c>
      <c r="J163" s="8"/>
    </row>
    <row r="164" spans="2:10" ht="22.05" customHeight="1">
      <c r="B164" s="50">
        <v>158</v>
      </c>
      <c r="C164" s="8" t="s">
        <v>12</v>
      </c>
      <c r="D164" s="8" t="s">
        <v>37</v>
      </c>
      <c r="E164" s="54" t="s">
        <v>173</v>
      </c>
      <c r="F164" s="53"/>
      <c r="G164" s="54" t="s">
        <v>470</v>
      </c>
      <c r="H164" s="8">
        <v>5649</v>
      </c>
      <c r="I164" s="8">
        <v>1121</v>
      </c>
      <c r="J164" s="8"/>
    </row>
    <row r="165" spans="2:10" ht="22.05" customHeight="1">
      <c r="B165" s="50">
        <v>159</v>
      </c>
      <c r="C165" s="8" t="s">
        <v>12</v>
      </c>
      <c r="D165" s="8" t="s">
        <v>38</v>
      </c>
      <c r="E165" s="54" t="s">
        <v>174</v>
      </c>
      <c r="F165" s="53"/>
      <c r="G165" s="54" t="s">
        <v>470</v>
      </c>
      <c r="H165" s="8">
        <v>2965</v>
      </c>
      <c r="I165" s="8">
        <v>586</v>
      </c>
      <c r="J165" s="8"/>
    </row>
    <row r="166" spans="2:10" ht="22.05" customHeight="1">
      <c r="B166" s="50">
        <v>160</v>
      </c>
      <c r="C166" s="8" t="s">
        <v>12</v>
      </c>
      <c r="D166" s="8" t="s">
        <v>101</v>
      </c>
      <c r="E166" s="54" t="s">
        <v>175</v>
      </c>
      <c r="F166" s="53"/>
      <c r="G166" s="54" t="s">
        <v>470</v>
      </c>
      <c r="H166" s="8">
        <v>3255</v>
      </c>
      <c r="I166" s="8">
        <v>722</v>
      </c>
      <c r="J166" s="8"/>
    </row>
    <row r="167" spans="2:10" ht="22.05" customHeight="1">
      <c r="B167" s="50">
        <v>161</v>
      </c>
      <c r="C167" s="8" t="s">
        <v>12</v>
      </c>
      <c r="D167" s="8" t="s">
        <v>44</v>
      </c>
      <c r="E167" s="54" t="s">
        <v>176</v>
      </c>
      <c r="F167" s="53"/>
      <c r="G167" s="54" t="s">
        <v>470</v>
      </c>
      <c r="H167" s="8">
        <v>2356</v>
      </c>
      <c r="I167" s="8">
        <v>476</v>
      </c>
      <c r="J167" s="8"/>
    </row>
    <row r="168" spans="2:10" ht="22.05" customHeight="1">
      <c r="B168" s="50">
        <v>162</v>
      </c>
      <c r="C168" s="8" t="s">
        <v>12</v>
      </c>
      <c r="D168" s="8" t="s">
        <v>43</v>
      </c>
      <c r="E168" s="54" t="s">
        <v>177</v>
      </c>
      <c r="F168" s="53"/>
      <c r="G168" s="54" t="s">
        <v>470</v>
      </c>
      <c r="H168" s="8">
        <v>3264</v>
      </c>
      <c r="I168" s="8">
        <v>688</v>
      </c>
      <c r="J168" s="8"/>
    </row>
    <row r="169" spans="2:10" ht="22.05" customHeight="1">
      <c r="B169" s="50">
        <v>163</v>
      </c>
      <c r="C169" s="8" t="s">
        <v>12</v>
      </c>
      <c r="D169" s="8" t="s">
        <v>56</v>
      </c>
      <c r="E169" s="54" t="s">
        <v>170</v>
      </c>
      <c r="F169" s="53"/>
      <c r="G169" s="54" t="s">
        <v>470</v>
      </c>
      <c r="H169" s="8">
        <v>2016</v>
      </c>
      <c r="I169" s="8">
        <v>430</v>
      </c>
      <c r="J169" s="8"/>
    </row>
    <row r="170" spans="2:10" ht="22.05" customHeight="1">
      <c r="B170" s="50">
        <v>164</v>
      </c>
      <c r="C170" s="8" t="s">
        <v>12</v>
      </c>
      <c r="D170" s="8" t="s">
        <v>107</v>
      </c>
      <c r="E170" s="54" t="s">
        <v>178</v>
      </c>
      <c r="F170" s="53"/>
      <c r="G170" s="54" t="s">
        <v>470</v>
      </c>
      <c r="H170" s="8">
        <v>4071</v>
      </c>
      <c r="I170" s="8">
        <v>835</v>
      </c>
      <c r="J170" s="8"/>
    </row>
    <row r="171" spans="2:10" ht="22.05" customHeight="1">
      <c r="B171" s="50">
        <v>165</v>
      </c>
      <c r="C171" s="8" t="s">
        <v>12</v>
      </c>
      <c r="D171" s="8" t="s">
        <v>62</v>
      </c>
      <c r="E171" s="54" t="s">
        <v>179</v>
      </c>
      <c r="F171" s="53"/>
      <c r="G171" s="54" t="s">
        <v>470</v>
      </c>
      <c r="H171" s="8">
        <v>3798</v>
      </c>
      <c r="I171" s="8">
        <v>815</v>
      </c>
      <c r="J171" s="8"/>
    </row>
    <row r="172" spans="2:10" ht="22.05" customHeight="1">
      <c r="B172" s="50">
        <v>166</v>
      </c>
      <c r="C172" s="8" t="s">
        <v>12</v>
      </c>
      <c r="D172" s="8" t="s">
        <v>63</v>
      </c>
      <c r="E172" s="54" t="s">
        <v>180</v>
      </c>
      <c r="F172" s="53"/>
      <c r="G172" s="54" t="s">
        <v>470</v>
      </c>
      <c r="H172" s="8">
        <v>4257</v>
      </c>
      <c r="I172" s="8">
        <v>889</v>
      </c>
      <c r="J172" s="8"/>
    </row>
    <row r="173" spans="2:10" ht="22.05" customHeight="1">
      <c r="B173" s="50">
        <v>167</v>
      </c>
      <c r="C173" s="8" t="s">
        <v>12</v>
      </c>
      <c r="D173" s="8" t="s">
        <v>105</v>
      </c>
      <c r="E173" s="54" t="s">
        <v>181</v>
      </c>
      <c r="F173" s="53"/>
      <c r="G173" s="54" t="s">
        <v>470</v>
      </c>
      <c r="H173" s="8">
        <v>3181</v>
      </c>
      <c r="I173" s="8">
        <v>734</v>
      </c>
      <c r="J173" s="8"/>
    </row>
    <row r="174" spans="2:10" ht="22.05" customHeight="1">
      <c r="B174" s="50">
        <v>168</v>
      </c>
      <c r="C174" s="8" t="s">
        <v>12</v>
      </c>
      <c r="D174" s="8" t="s">
        <v>109</v>
      </c>
      <c r="E174" s="54" t="s">
        <v>182</v>
      </c>
      <c r="F174" s="53"/>
      <c r="G174" s="54" t="s">
        <v>470</v>
      </c>
      <c r="H174" s="8">
        <v>2194</v>
      </c>
      <c r="I174" s="8">
        <v>532</v>
      </c>
      <c r="J174" s="8"/>
    </row>
    <row r="175" spans="2:10" ht="22.05" customHeight="1">
      <c r="B175" s="50">
        <v>169</v>
      </c>
      <c r="C175" s="8" t="s">
        <v>12</v>
      </c>
      <c r="D175" s="8" t="s">
        <v>86</v>
      </c>
      <c r="E175" s="54" t="s">
        <v>183</v>
      </c>
      <c r="F175" s="53"/>
      <c r="G175" s="54" t="s">
        <v>470</v>
      </c>
      <c r="H175" s="8">
        <v>3330</v>
      </c>
      <c r="I175" s="8">
        <v>778</v>
      </c>
      <c r="J175" s="8"/>
    </row>
    <row r="176" spans="2:10" ht="22.05" customHeight="1">
      <c r="B176" s="50">
        <v>170</v>
      </c>
      <c r="C176" s="8" t="s">
        <v>12</v>
      </c>
      <c r="D176" s="8" t="s">
        <v>609</v>
      </c>
      <c r="E176" s="54" t="s">
        <v>184</v>
      </c>
      <c r="F176" s="53"/>
      <c r="G176" s="54" t="s">
        <v>470</v>
      </c>
      <c r="H176" s="8">
        <v>2539</v>
      </c>
      <c r="I176" s="8">
        <v>604</v>
      </c>
      <c r="J176" s="8"/>
    </row>
    <row r="177" spans="2:10" ht="22.05" customHeight="1">
      <c r="B177" s="50">
        <v>171</v>
      </c>
      <c r="C177" s="8" t="s">
        <v>12</v>
      </c>
      <c r="D177" s="8" t="s">
        <v>609</v>
      </c>
      <c r="E177" s="54" t="s">
        <v>185</v>
      </c>
      <c r="F177" s="53"/>
      <c r="G177" s="54" t="s">
        <v>470</v>
      </c>
      <c r="H177" s="8">
        <v>2870</v>
      </c>
      <c r="I177" s="8">
        <v>643</v>
      </c>
      <c r="J177" s="8"/>
    </row>
    <row r="178" spans="2:10" s="30" customFormat="1" ht="22.05" customHeight="1">
      <c r="B178" s="50">
        <v>172</v>
      </c>
      <c r="C178" s="8" t="s">
        <v>12</v>
      </c>
      <c r="D178" s="8" t="s">
        <v>33</v>
      </c>
      <c r="E178" s="54" t="s">
        <v>186</v>
      </c>
      <c r="F178" s="53"/>
      <c r="G178" s="54" t="s">
        <v>470</v>
      </c>
      <c r="H178" s="8">
        <v>3253</v>
      </c>
      <c r="I178" s="8">
        <v>683</v>
      </c>
      <c r="J178" s="8"/>
    </row>
    <row r="179" spans="2:10" ht="22.05" customHeight="1">
      <c r="B179" s="50">
        <v>173</v>
      </c>
      <c r="C179" s="8" t="s">
        <v>12</v>
      </c>
      <c r="D179" s="8" t="s">
        <v>533</v>
      </c>
      <c r="E179" s="54" t="s">
        <v>394</v>
      </c>
      <c r="F179" s="53"/>
      <c r="G179" s="54" t="s">
        <v>470</v>
      </c>
      <c r="H179" s="8">
        <v>4957</v>
      </c>
      <c r="I179" s="8">
        <v>1002</v>
      </c>
      <c r="J179" s="8"/>
    </row>
    <row r="180" spans="2:10" ht="22.05" customHeight="1">
      <c r="B180" s="50">
        <v>174</v>
      </c>
      <c r="C180" s="8" t="s">
        <v>12</v>
      </c>
      <c r="D180" s="8" t="s">
        <v>533</v>
      </c>
      <c r="E180" s="54" t="s">
        <v>395</v>
      </c>
      <c r="F180" s="53"/>
      <c r="G180" s="54" t="s">
        <v>470</v>
      </c>
      <c r="H180" s="8">
        <v>3813</v>
      </c>
      <c r="I180" s="8">
        <v>872</v>
      </c>
      <c r="J180" s="8"/>
    </row>
    <row r="181" spans="2:10" ht="22.05" customHeight="1">
      <c r="B181" s="50">
        <v>175</v>
      </c>
      <c r="C181" s="8" t="s">
        <v>12</v>
      </c>
      <c r="D181" s="8" t="s">
        <v>104</v>
      </c>
      <c r="E181" s="54" t="s">
        <v>396</v>
      </c>
      <c r="F181" s="53"/>
      <c r="G181" s="54" t="s">
        <v>470</v>
      </c>
      <c r="H181" s="8">
        <v>2646</v>
      </c>
      <c r="I181" s="8">
        <v>564</v>
      </c>
      <c r="J181" s="8"/>
    </row>
    <row r="182" spans="2:10" ht="22.05" customHeight="1">
      <c r="B182" s="50">
        <v>176</v>
      </c>
      <c r="C182" s="8" t="s">
        <v>13</v>
      </c>
      <c r="D182" s="8" t="s">
        <v>56</v>
      </c>
      <c r="E182" s="54" t="s">
        <v>227</v>
      </c>
      <c r="F182" s="53" t="s">
        <v>172</v>
      </c>
      <c r="G182" s="54" t="s">
        <v>471</v>
      </c>
      <c r="H182" s="8">
        <v>10626</v>
      </c>
      <c r="I182" s="8">
        <v>2250</v>
      </c>
      <c r="J182" s="8"/>
    </row>
    <row r="183" spans="2:10" ht="22.05" customHeight="1">
      <c r="B183" s="50">
        <v>177</v>
      </c>
      <c r="C183" s="8" t="s">
        <v>13</v>
      </c>
      <c r="D183" s="8" t="s">
        <v>41</v>
      </c>
      <c r="E183" s="54" t="s">
        <v>425</v>
      </c>
      <c r="F183" s="53" t="s">
        <v>173</v>
      </c>
      <c r="G183" s="54" t="s">
        <v>471</v>
      </c>
      <c r="H183" s="8">
        <v>12865</v>
      </c>
      <c r="I183" s="8">
        <v>2293</v>
      </c>
      <c r="J183" s="8"/>
    </row>
    <row r="184" spans="2:10" ht="22.05" customHeight="1">
      <c r="B184" s="50">
        <v>178</v>
      </c>
      <c r="C184" s="8" t="s">
        <v>13</v>
      </c>
      <c r="D184" s="8" t="s">
        <v>63</v>
      </c>
      <c r="E184" s="54" t="s">
        <v>426</v>
      </c>
      <c r="F184" s="53" t="s">
        <v>394</v>
      </c>
      <c r="G184" s="54" t="s">
        <v>471</v>
      </c>
      <c r="H184" s="8">
        <v>10212</v>
      </c>
      <c r="I184" s="8">
        <v>1966</v>
      </c>
      <c r="J184" s="8"/>
    </row>
    <row r="185" spans="2:10" ht="22.05" customHeight="1">
      <c r="B185" s="50">
        <v>179</v>
      </c>
      <c r="C185" s="8" t="s">
        <v>13</v>
      </c>
      <c r="D185" s="8" t="s">
        <v>39</v>
      </c>
      <c r="E185" s="54" t="s">
        <v>537</v>
      </c>
      <c r="F185" s="53" t="s">
        <v>182</v>
      </c>
      <c r="G185" s="54" t="s">
        <v>471</v>
      </c>
      <c r="H185" s="8">
        <v>8630</v>
      </c>
      <c r="I185" s="8">
        <v>1950</v>
      </c>
      <c r="J185" s="8"/>
    </row>
    <row r="186" spans="2:10" ht="22.05" customHeight="1">
      <c r="B186" s="50">
        <v>180</v>
      </c>
      <c r="C186" s="8" t="s">
        <v>13</v>
      </c>
      <c r="D186" s="8" t="s">
        <v>46</v>
      </c>
      <c r="E186" s="54" t="s">
        <v>228</v>
      </c>
      <c r="F186" s="53" t="s">
        <v>396</v>
      </c>
      <c r="G186" s="54" t="s">
        <v>471</v>
      </c>
      <c r="H186" s="8">
        <v>7309</v>
      </c>
      <c r="I186" s="8">
        <v>1524</v>
      </c>
      <c r="J186" s="8"/>
    </row>
    <row r="187" spans="2:10" ht="22.05" customHeight="1">
      <c r="B187" s="50">
        <v>181</v>
      </c>
      <c r="C187" s="8" t="s">
        <v>13</v>
      </c>
      <c r="D187" s="8" t="s">
        <v>39</v>
      </c>
      <c r="E187" s="54" t="s">
        <v>538</v>
      </c>
      <c r="F187" s="53" t="s">
        <v>179</v>
      </c>
      <c r="G187" s="54" t="s">
        <v>471</v>
      </c>
      <c r="H187" s="8">
        <v>4909</v>
      </c>
      <c r="I187" s="8">
        <v>1118</v>
      </c>
      <c r="J187" s="8"/>
    </row>
    <row r="188" spans="2:10" ht="22.05" customHeight="1">
      <c r="B188" s="50">
        <v>182</v>
      </c>
      <c r="C188" s="8" t="s">
        <v>13</v>
      </c>
      <c r="D188" s="8" t="s">
        <v>44</v>
      </c>
      <c r="E188" s="54" t="s">
        <v>427</v>
      </c>
      <c r="F188" s="53" t="s">
        <v>562</v>
      </c>
      <c r="G188" s="54" t="s">
        <v>471</v>
      </c>
      <c r="H188" s="8">
        <v>11508</v>
      </c>
      <c r="I188" s="8">
        <v>2492</v>
      </c>
      <c r="J188" s="8"/>
    </row>
    <row r="189" spans="2:10" ht="22.05" customHeight="1">
      <c r="B189" s="50">
        <v>183</v>
      </c>
      <c r="C189" s="8" t="s">
        <v>13</v>
      </c>
      <c r="D189" s="8" t="s">
        <v>111</v>
      </c>
      <c r="E189" s="54" t="s">
        <v>428</v>
      </c>
      <c r="F189" s="53" t="s">
        <v>564</v>
      </c>
      <c r="G189" s="54" t="s">
        <v>471</v>
      </c>
      <c r="H189" s="8"/>
      <c r="I189" s="8"/>
      <c r="J189" s="8"/>
    </row>
    <row r="190" spans="2:10" ht="22.05" customHeight="1">
      <c r="B190" s="50">
        <v>184</v>
      </c>
      <c r="C190" s="8" t="s">
        <v>13</v>
      </c>
      <c r="D190" s="8" t="s">
        <v>37</v>
      </c>
      <c r="E190" s="54" t="s">
        <v>429</v>
      </c>
      <c r="F190" s="53" t="s">
        <v>558</v>
      </c>
      <c r="G190" s="54" t="s">
        <v>471</v>
      </c>
      <c r="H190" s="8">
        <v>6861</v>
      </c>
      <c r="I190" s="8">
        <v>1476</v>
      </c>
      <c r="J190" s="8"/>
    </row>
    <row r="191" spans="2:10" s="30" customFormat="1" ht="22.05" customHeight="1">
      <c r="B191" s="50">
        <v>185</v>
      </c>
      <c r="C191" s="8" t="s">
        <v>13</v>
      </c>
      <c r="D191" s="8" t="s">
        <v>33</v>
      </c>
      <c r="E191" s="54" t="s">
        <v>155</v>
      </c>
      <c r="F191" s="53" t="s">
        <v>185</v>
      </c>
      <c r="G191" s="54" t="s">
        <v>471</v>
      </c>
      <c r="H191" s="8">
        <v>5213</v>
      </c>
      <c r="I191" s="8">
        <v>1137</v>
      </c>
      <c r="J191" s="8"/>
    </row>
    <row r="192" spans="2:10" ht="22.05" customHeight="1">
      <c r="B192" s="50">
        <v>186</v>
      </c>
      <c r="C192" s="8" t="s">
        <v>13</v>
      </c>
      <c r="D192" s="8" t="s">
        <v>134</v>
      </c>
      <c r="E192" s="54" t="s">
        <v>430</v>
      </c>
      <c r="F192" s="53" t="s">
        <v>564</v>
      </c>
      <c r="G192" s="54" t="s">
        <v>471</v>
      </c>
      <c r="H192" s="8"/>
      <c r="I192" s="8"/>
      <c r="J192" s="8"/>
    </row>
    <row r="193" spans="2:10" ht="22.05" customHeight="1">
      <c r="B193" s="50">
        <v>187</v>
      </c>
      <c r="C193" s="8" t="s">
        <v>13</v>
      </c>
      <c r="D193" s="8" t="s">
        <v>62</v>
      </c>
      <c r="E193" s="54" t="s">
        <v>431</v>
      </c>
      <c r="F193" s="53" t="s">
        <v>178</v>
      </c>
      <c r="G193" s="54" t="s">
        <v>471</v>
      </c>
      <c r="H193" s="8">
        <v>6224</v>
      </c>
      <c r="I193" s="8">
        <v>1174</v>
      </c>
      <c r="J193" s="8"/>
    </row>
    <row r="194" spans="2:10" ht="22.05" customHeight="1">
      <c r="B194" s="50">
        <v>188</v>
      </c>
      <c r="C194" s="8" t="s">
        <v>13</v>
      </c>
      <c r="D194" s="8" t="s">
        <v>62</v>
      </c>
      <c r="E194" s="54" t="s">
        <v>603</v>
      </c>
      <c r="F194" s="53" t="s">
        <v>395</v>
      </c>
      <c r="G194" s="54" t="s">
        <v>471</v>
      </c>
      <c r="H194" s="8">
        <v>7792</v>
      </c>
      <c r="I194" s="8">
        <v>1556</v>
      </c>
      <c r="J194" s="8"/>
    </row>
    <row r="195" spans="2:10" ht="22.05" customHeight="1">
      <c r="B195" s="50">
        <v>189</v>
      </c>
      <c r="C195" s="8" t="s">
        <v>13</v>
      </c>
      <c r="D195" s="8" t="s">
        <v>35</v>
      </c>
      <c r="E195" s="54" t="s">
        <v>229</v>
      </c>
      <c r="F195" s="53" t="s">
        <v>570</v>
      </c>
      <c r="G195" s="54" t="s">
        <v>471</v>
      </c>
      <c r="H195" s="8"/>
      <c r="I195" s="8"/>
      <c r="J195" s="8"/>
    </row>
    <row r="196" spans="2:10" ht="22.05" customHeight="1">
      <c r="B196" s="50">
        <v>190</v>
      </c>
      <c r="C196" s="8" t="s">
        <v>13</v>
      </c>
      <c r="D196" s="8" t="s">
        <v>43</v>
      </c>
      <c r="E196" s="54" t="s">
        <v>230</v>
      </c>
      <c r="F196" s="53" t="s">
        <v>180</v>
      </c>
      <c r="G196" s="54" t="s">
        <v>471</v>
      </c>
      <c r="H196" s="8"/>
      <c r="I196" s="8"/>
      <c r="J196" s="8"/>
    </row>
    <row r="197" spans="2:10" ht="22.05" customHeight="1">
      <c r="B197" s="50">
        <v>191</v>
      </c>
      <c r="C197" s="8" t="s">
        <v>13</v>
      </c>
      <c r="D197" s="8" t="s">
        <v>106</v>
      </c>
      <c r="E197" s="54" t="s">
        <v>231</v>
      </c>
      <c r="F197" s="53" t="s">
        <v>183</v>
      </c>
      <c r="G197" s="54" t="s">
        <v>471</v>
      </c>
      <c r="H197" s="8"/>
      <c r="I197" s="8"/>
      <c r="J197" s="8"/>
    </row>
    <row r="198" spans="2:10" ht="22.05" customHeight="1">
      <c r="B198" s="50">
        <v>192</v>
      </c>
      <c r="C198" s="8" t="s">
        <v>13</v>
      </c>
      <c r="D198" s="8" t="s">
        <v>37</v>
      </c>
      <c r="E198" s="54" t="s">
        <v>232</v>
      </c>
      <c r="F198" s="53" t="s">
        <v>186</v>
      </c>
      <c r="G198" s="54" t="s">
        <v>471</v>
      </c>
      <c r="H198" s="8"/>
      <c r="I198" s="8"/>
      <c r="J198" s="8"/>
    </row>
    <row r="199" spans="2:10" ht="22.05" customHeight="1">
      <c r="B199" s="50">
        <v>193</v>
      </c>
      <c r="C199" s="8" t="s">
        <v>13</v>
      </c>
      <c r="D199" s="8" t="s">
        <v>36</v>
      </c>
      <c r="E199" s="54" t="s">
        <v>432</v>
      </c>
      <c r="F199" s="53" t="s">
        <v>171</v>
      </c>
      <c r="G199" s="54" t="s">
        <v>471</v>
      </c>
      <c r="H199" s="8"/>
      <c r="I199" s="8"/>
      <c r="J199" s="8"/>
    </row>
    <row r="200" spans="2:10" ht="22.05" customHeight="1">
      <c r="B200" s="50">
        <v>194</v>
      </c>
      <c r="C200" s="8" t="s">
        <v>13</v>
      </c>
      <c r="D200" s="8" t="s">
        <v>35</v>
      </c>
      <c r="E200" s="54" t="s">
        <v>433</v>
      </c>
      <c r="F200" s="53" t="s">
        <v>176</v>
      </c>
      <c r="G200" s="54" t="s">
        <v>471</v>
      </c>
      <c r="H200" s="8"/>
      <c r="I200" s="8"/>
      <c r="J200" s="8"/>
    </row>
    <row r="201" spans="2:10" ht="22.05" customHeight="1">
      <c r="B201" s="50">
        <v>195</v>
      </c>
      <c r="C201" s="8" t="s">
        <v>13</v>
      </c>
      <c r="D201" s="8" t="s">
        <v>38</v>
      </c>
      <c r="E201" s="54" t="s">
        <v>233</v>
      </c>
      <c r="F201" s="53" t="s">
        <v>560</v>
      </c>
      <c r="G201" s="54" t="s">
        <v>471</v>
      </c>
      <c r="H201" s="8"/>
      <c r="I201" s="8"/>
      <c r="J201" s="8"/>
    </row>
    <row r="202" spans="2:10" ht="22.05" customHeight="1">
      <c r="B202" s="50">
        <v>196</v>
      </c>
      <c r="C202" s="8" t="s">
        <v>13</v>
      </c>
      <c r="D202" s="8" t="s">
        <v>38</v>
      </c>
      <c r="E202" s="54" t="s">
        <v>434</v>
      </c>
      <c r="F202" s="53" t="s">
        <v>588</v>
      </c>
      <c r="G202" s="54" t="s">
        <v>471</v>
      </c>
      <c r="H202" s="8"/>
      <c r="I202" s="8"/>
      <c r="J202" s="8"/>
    </row>
    <row r="203" spans="2:10" ht="22.05" customHeight="1">
      <c r="B203" s="50">
        <v>197</v>
      </c>
      <c r="C203" s="8" t="s">
        <v>13</v>
      </c>
      <c r="D203" s="8" t="s">
        <v>46</v>
      </c>
      <c r="E203" s="54" t="s">
        <v>435</v>
      </c>
      <c r="F203" s="53" t="s">
        <v>177</v>
      </c>
      <c r="G203" s="54" t="s">
        <v>471</v>
      </c>
      <c r="H203" s="8"/>
      <c r="I203" s="8"/>
      <c r="J203" s="8"/>
    </row>
    <row r="204" spans="2:10" ht="22.05" customHeight="1">
      <c r="B204" s="50">
        <v>198</v>
      </c>
      <c r="C204" s="8" t="s">
        <v>13</v>
      </c>
      <c r="D204" s="8" t="s">
        <v>101</v>
      </c>
      <c r="E204" s="54" t="s">
        <v>436</v>
      </c>
      <c r="F204" s="53" t="s">
        <v>561</v>
      </c>
      <c r="G204" s="54" t="s">
        <v>471</v>
      </c>
      <c r="H204" s="8"/>
      <c r="I204" s="8"/>
      <c r="J204" s="8"/>
    </row>
    <row r="205" spans="2:10" ht="22.05" customHeight="1">
      <c r="B205" s="50">
        <v>199</v>
      </c>
      <c r="C205" s="8" t="s">
        <v>13</v>
      </c>
      <c r="D205" s="8" t="s">
        <v>101</v>
      </c>
      <c r="E205" s="54" t="s">
        <v>437</v>
      </c>
      <c r="F205" s="53" t="s">
        <v>575</v>
      </c>
      <c r="G205" s="54" t="s">
        <v>471</v>
      </c>
      <c r="H205" s="8"/>
      <c r="I205" s="8"/>
      <c r="J205" s="8"/>
    </row>
    <row r="206" spans="2:10" ht="22.05" customHeight="1">
      <c r="B206" s="50">
        <v>200</v>
      </c>
      <c r="C206" s="8" t="s">
        <v>13</v>
      </c>
      <c r="D206" s="8" t="s">
        <v>43</v>
      </c>
      <c r="E206" s="54" t="s">
        <v>438</v>
      </c>
      <c r="F206" s="53" t="s">
        <v>184</v>
      </c>
      <c r="G206" s="54" t="s">
        <v>471</v>
      </c>
      <c r="H206" s="8"/>
      <c r="I206" s="8"/>
      <c r="J206" s="8"/>
    </row>
    <row r="207" spans="2:10" ht="22.05" customHeight="1">
      <c r="B207" s="50">
        <v>201</v>
      </c>
      <c r="C207" s="8" t="s">
        <v>13</v>
      </c>
      <c r="D207" s="8" t="s">
        <v>44</v>
      </c>
      <c r="E207" s="54" t="s">
        <v>439</v>
      </c>
      <c r="F207" s="53" t="s">
        <v>175</v>
      </c>
      <c r="G207" s="54" t="s">
        <v>471</v>
      </c>
      <c r="H207" s="8"/>
      <c r="I207" s="8"/>
      <c r="J207" s="8"/>
    </row>
    <row r="208" spans="2:10" ht="22.05" customHeight="1">
      <c r="B208" s="50">
        <v>202</v>
      </c>
      <c r="C208" s="8" t="s">
        <v>13</v>
      </c>
      <c r="D208" s="8" t="s">
        <v>56</v>
      </c>
      <c r="E208" s="54" t="s">
        <v>234</v>
      </c>
      <c r="F208" s="53" t="s">
        <v>587</v>
      </c>
      <c r="G208" s="54" t="s">
        <v>471</v>
      </c>
      <c r="H208" s="8"/>
      <c r="I208" s="8"/>
      <c r="J208" s="8"/>
    </row>
    <row r="209" spans="2:10" ht="22.05" customHeight="1">
      <c r="B209" s="50">
        <v>203</v>
      </c>
      <c r="C209" s="8" t="s">
        <v>13</v>
      </c>
      <c r="D209" s="8" t="s">
        <v>107</v>
      </c>
      <c r="E209" s="54" t="s">
        <v>235</v>
      </c>
      <c r="F209" s="53" t="s">
        <v>569</v>
      </c>
      <c r="G209" s="54" t="s">
        <v>471</v>
      </c>
      <c r="H209" s="8"/>
      <c r="I209" s="8"/>
      <c r="J209" s="8"/>
    </row>
    <row r="210" spans="2:10" ht="22.05" customHeight="1">
      <c r="B210" s="50">
        <v>204</v>
      </c>
      <c r="C210" s="8" t="s">
        <v>13</v>
      </c>
      <c r="D210" s="8" t="s">
        <v>107</v>
      </c>
      <c r="E210" s="54" t="s">
        <v>440</v>
      </c>
      <c r="F210" s="53" t="s">
        <v>170</v>
      </c>
      <c r="G210" s="54" t="s">
        <v>471</v>
      </c>
      <c r="H210" s="8"/>
      <c r="I210" s="8"/>
      <c r="J210" s="8"/>
    </row>
    <row r="211" spans="2:10" ht="22.05" customHeight="1">
      <c r="B211" s="50">
        <v>205</v>
      </c>
      <c r="C211" s="8" t="s">
        <v>13</v>
      </c>
      <c r="D211" s="8" t="s">
        <v>533</v>
      </c>
      <c r="E211" s="54" t="s">
        <v>236</v>
      </c>
      <c r="F211" s="53" t="s">
        <v>559</v>
      </c>
      <c r="G211" s="54" t="s">
        <v>471</v>
      </c>
      <c r="H211" s="8"/>
      <c r="I211" s="8"/>
      <c r="J211" s="8"/>
    </row>
    <row r="212" spans="2:10" ht="22.05" customHeight="1">
      <c r="B212" s="50">
        <v>206</v>
      </c>
      <c r="C212" s="8" t="s">
        <v>13</v>
      </c>
      <c r="D212" s="8" t="s">
        <v>38</v>
      </c>
      <c r="E212" s="54" t="s">
        <v>441</v>
      </c>
      <c r="F212" s="53" t="s">
        <v>604</v>
      </c>
      <c r="G212" s="54" t="s">
        <v>472</v>
      </c>
      <c r="H212" s="8"/>
      <c r="I212" s="8"/>
      <c r="J212" s="8"/>
    </row>
    <row r="213" spans="2:10" ht="22.05" customHeight="1">
      <c r="B213" s="50">
        <v>207</v>
      </c>
      <c r="C213" s="8" t="s">
        <v>13</v>
      </c>
      <c r="D213" s="8" t="s">
        <v>39</v>
      </c>
      <c r="E213" s="54" t="s">
        <v>539</v>
      </c>
      <c r="F213" s="53" t="s">
        <v>395</v>
      </c>
      <c r="G213" s="54" t="s">
        <v>472</v>
      </c>
      <c r="H213" s="8"/>
      <c r="I213" s="8"/>
      <c r="J213" s="8"/>
    </row>
    <row r="214" spans="2:10" ht="22.05" customHeight="1">
      <c r="B214" s="50">
        <v>208</v>
      </c>
      <c r="C214" s="8" t="s">
        <v>13</v>
      </c>
      <c r="D214" s="8" t="s">
        <v>39</v>
      </c>
      <c r="E214" s="54" t="s">
        <v>540</v>
      </c>
      <c r="F214" s="53" t="s">
        <v>564</v>
      </c>
      <c r="G214" s="54" t="s">
        <v>472</v>
      </c>
      <c r="H214" s="8"/>
      <c r="I214" s="8"/>
      <c r="J214" s="8"/>
    </row>
    <row r="215" spans="2:10" ht="22.05" customHeight="1">
      <c r="B215" s="50">
        <v>209</v>
      </c>
      <c r="C215" s="8" t="s">
        <v>13</v>
      </c>
      <c r="D215" s="8" t="s">
        <v>38</v>
      </c>
      <c r="E215" s="54" t="s">
        <v>237</v>
      </c>
      <c r="F215" s="53" t="s">
        <v>173</v>
      </c>
      <c r="G215" s="54" t="s">
        <v>472</v>
      </c>
      <c r="H215" s="8"/>
      <c r="I215" s="8"/>
      <c r="J215" s="8"/>
    </row>
    <row r="216" spans="2:10" ht="22.05" customHeight="1">
      <c r="B216" s="50">
        <v>210</v>
      </c>
      <c r="C216" s="8" t="s">
        <v>13</v>
      </c>
      <c r="D216" s="8" t="s">
        <v>101</v>
      </c>
      <c r="E216" s="54" t="s">
        <v>442</v>
      </c>
      <c r="F216" s="53" t="s">
        <v>564</v>
      </c>
      <c r="G216" s="54" t="s">
        <v>472</v>
      </c>
      <c r="H216" s="8"/>
      <c r="I216" s="8"/>
      <c r="J216" s="8"/>
    </row>
    <row r="217" spans="2:10" ht="22.05" customHeight="1">
      <c r="B217" s="50">
        <v>211</v>
      </c>
      <c r="C217" s="8" t="s">
        <v>13</v>
      </c>
      <c r="D217" s="8" t="s">
        <v>101</v>
      </c>
      <c r="E217" s="54" t="s">
        <v>443</v>
      </c>
      <c r="F217" s="53" t="s">
        <v>174</v>
      </c>
      <c r="G217" s="54" t="s">
        <v>472</v>
      </c>
      <c r="H217" s="8"/>
      <c r="I217" s="8"/>
      <c r="J217" s="8"/>
    </row>
    <row r="218" spans="2:10" ht="22.05" customHeight="1">
      <c r="B218" s="50">
        <v>212</v>
      </c>
      <c r="C218" s="8" t="s">
        <v>13</v>
      </c>
      <c r="D218" s="8" t="s">
        <v>41</v>
      </c>
      <c r="E218" s="54" t="s">
        <v>21</v>
      </c>
      <c r="F218" s="53" t="s">
        <v>605</v>
      </c>
      <c r="G218" s="54" t="s">
        <v>472</v>
      </c>
      <c r="H218" s="8"/>
      <c r="I218" s="8"/>
      <c r="J218" s="8"/>
    </row>
    <row r="219" spans="2:10" ht="22.05" customHeight="1">
      <c r="B219" s="50">
        <v>213</v>
      </c>
      <c r="C219" s="8" t="s">
        <v>13</v>
      </c>
      <c r="D219" s="8" t="s">
        <v>43</v>
      </c>
      <c r="E219" s="54" t="s">
        <v>444</v>
      </c>
      <c r="F219" s="53" t="s">
        <v>564</v>
      </c>
      <c r="G219" s="54" t="s">
        <v>472</v>
      </c>
      <c r="H219" s="8"/>
      <c r="I219" s="8"/>
      <c r="J219" s="8"/>
    </row>
    <row r="220" spans="2:10" ht="22.05" customHeight="1">
      <c r="B220" s="50">
        <v>214</v>
      </c>
      <c r="C220" s="8" t="s">
        <v>13</v>
      </c>
      <c r="D220" s="8" t="s">
        <v>44</v>
      </c>
      <c r="E220" s="54" t="s">
        <v>445</v>
      </c>
      <c r="F220" s="53" t="s">
        <v>604</v>
      </c>
      <c r="G220" s="54" t="s">
        <v>472</v>
      </c>
      <c r="H220" s="8"/>
      <c r="I220" s="8"/>
      <c r="J220" s="8"/>
    </row>
    <row r="221" spans="2:10" ht="22.05" customHeight="1">
      <c r="B221" s="50">
        <v>215</v>
      </c>
      <c r="C221" s="8" t="s">
        <v>13</v>
      </c>
      <c r="D221" s="8" t="s">
        <v>43</v>
      </c>
      <c r="E221" s="54" t="s">
        <v>446</v>
      </c>
      <c r="F221" s="53" t="s">
        <v>564</v>
      </c>
      <c r="G221" s="54" t="s">
        <v>472</v>
      </c>
      <c r="H221" s="8"/>
      <c r="I221" s="8"/>
      <c r="J221" s="8"/>
    </row>
    <row r="222" spans="2:10" ht="22.05" customHeight="1">
      <c r="B222" s="50">
        <v>216</v>
      </c>
      <c r="C222" s="8" t="s">
        <v>13</v>
      </c>
      <c r="D222" s="8" t="s">
        <v>35</v>
      </c>
      <c r="E222" s="54" t="s">
        <v>447</v>
      </c>
      <c r="F222" s="53" t="s">
        <v>564</v>
      </c>
      <c r="G222" s="54" t="s">
        <v>472</v>
      </c>
      <c r="H222" s="8"/>
      <c r="I222" s="8"/>
      <c r="J222" s="8"/>
    </row>
    <row r="223" spans="2:10" ht="22.05" customHeight="1">
      <c r="B223" s="50">
        <v>217</v>
      </c>
      <c r="C223" s="8" t="s">
        <v>13</v>
      </c>
      <c r="D223" s="8" t="s">
        <v>56</v>
      </c>
      <c r="E223" s="54" t="s">
        <v>448</v>
      </c>
      <c r="F223" s="53" t="s">
        <v>181</v>
      </c>
      <c r="G223" s="54" t="s">
        <v>472</v>
      </c>
      <c r="H223" s="8"/>
      <c r="I223" s="8"/>
      <c r="J223" s="8"/>
    </row>
    <row r="224" spans="2:10" ht="22.05" customHeight="1">
      <c r="B224" s="50">
        <v>218</v>
      </c>
      <c r="C224" s="8" t="s">
        <v>13</v>
      </c>
      <c r="D224" s="8" t="s">
        <v>107</v>
      </c>
      <c r="E224" s="54" t="s">
        <v>238</v>
      </c>
      <c r="F224" s="53" t="s">
        <v>564</v>
      </c>
      <c r="G224" s="54" t="s">
        <v>472</v>
      </c>
      <c r="H224" s="8"/>
      <c r="I224" s="8"/>
      <c r="J224" s="8"/>
    </row>
    <row r="225" spans="2:10" ht="22.05" customHeight="1">
      <c r="B225" s="50">
        <v>219</v>
      </c>
      <c r="C225" s="8" t="s">
        <v>13</v>
      </c>
      <c r="D225" s="8" t="s">
        <v>104</v>
      </c>
      <c r="E225" s="54" t="s">
        <v>239</v>
      </c>
      <c r="F225" s="53" t="s">
        <v>564</v>
      </c>
      <c r="G225" s="54" t="s">
        <v>472</v>
      </c>
      <c r="H225" s="8"/>
      <c r="I225" s="8"/>
      <c r="J225" s="8"/>
    </row>
    <row r="226" spans="2:10" s="30" customFormat="1" ht="22.05" customHeight="1">
      <c r="B226" s="50">
        <v>220</v>
      </c>
      <c r="C226" s="8" t="s">
        <v>13</v>
      </c>
      <c r="D226" s="8" t="s">
        <v>33</v>
      </c>
      <c r="E226" s="54" t="s">
        <v>240</v>
      </c>
      <c r="F226" s="53" t="s">
        <v>182</v>
      </c>
      <c r="G226" s="54" t="s">
        <v>472</v>
      </c>
      <c r="H226" s="8"/>
      <c r="I226" s="8"/>
      <c r="J226" s="8"/>
    </row>
    <row r="227" spans="2:10" ht="22.05" customHeight="1">
      <c r="B227" s="50">
        <v>221</v>
      </c>
      <c r="C227" s="8" t="s">
        <v>13</v>
      </c>
      <c r="D227" s="8" t="s">
        <v>37</v>
      </c>
      <c r="E227" s="54" t="s">
        <v>241</v>
      </c>
      <c r="F227" s="53" t="s">
        <v>183</v>
      </c>
      <c r="G227" s="54" t="s">
        <v>472</v>
      </c>
      <c r="H227" s="8"/>
      <c r="I227" s="8"/>
      <c r="J227" s="8"/>
    </row>
    <row r="228" spans="2:10" ht="22.05" customHeight="1">
      <c r="B228" s="50">
        <v>222</v>
      </c>
      <c r="C228" s="8" t="s">
        <v>13</v>
      </c>
      <c r="D228" s="8" t="s">
        <v>134</v>
      </c>
      <c r="E228" s="54" t="s">
        <v>449</v>
      </c>
      <c r="F228" s="53" t="s">
        <v>606</v>
      </c>
      <c r="G228" s="54" t="s">
        <v>472</v>
      </c>
      <c r="H228" s="8"/>
      <c r="I228" s="8"/>
      <c r="J228" s="8"/>
    </row>
    <row r="229" spans="2:10" ht="22.05" customHeight="1">
      <c r="B229" s="50">
        <v>223</v>
      </c>
      <c r="C229" s="8" t="s">
        <v>13</v>
      </c>
      <c r="D229" s="8" t="s">
        <v>106</v>
      </c>
      <c r="E229" s="54" t="s">
        <v>450</v>
      </c>
      <c r="F229" s="53" t="s">
        <v>564</v>
      </c>
      <c r="G229" s="54" t="s">
        <v>472</v>
      </c>
      <c r="H229" s="8"/>
      <c r="I229" s="8"/>
      <c r="J229" s="8"/>
    </row>
    <row r="230" spans="2:10" ht="22.05" customHeight="1">
      <c r="B230" s="50">
        <v>224</v>
      </c>
      <c r="C230" s="8" t="s">
        <v>13</v>
      </c>
      <c r="D230" s="8" t="s">
        <v>62</v>
      </c>
      <c r="E230" s="54" t="s">
        <v>451</v>
      </c>
      <c r="F230" s="53" t="s">
        <v>186</v>
      </c>
      <c r="G230" s="54" t="s">
        <v>472</v>
      </c>
      <c r="H230" s="8"/>
      <c r="I230" s="8"/>
      <c r="J230" s="8"/>
    </row>
    <row r="231" spans="2:10" ht="22.05" customHeight="1">
      <c r="B231" s="50">
        <v>225</v>
      </c>
      <c r="C231" s="8" t="s">
        <v>13</v>
      </c>
      <c r="D231" s="8" t="s">
        <v>37</v>
      </c>
      <c r="E231" s="54" t="s">
        <v>452</v>
      </c>
      <c r="F231" s="53" t="s">
        <v>396</v>
      </c>
      <c r="G231" s="54" t="s">
        <v>472</v>
      </c>
      <c r="H231" s="8"/>
      <c r="I231" s="8"/>
      <c r="J231" s="8"/>
    </row>
    <row r="232" spans="2:10" ht="22.05" customHeight="1">
      <c r="B232" s="50">
        <v>226</v>
      </c>
      <c r="C232" s="8" t="s">
        <v>13</v>
      </c>
      <c r="D232" s="8" t="s">
        <v>45</v>
      </c>
      <c r="E232" s="54" t="s">
        <v>22</v>
      </c>
      <c r="F232" s="53" t="s">
        <v>394</v>
      </c>
      <c r="G232" s="54" t="s">
        <v>473</v>
      </c>
      <c r="H232" s="8"/>
      <c r="I232" s="8"/>
      <c r="J232" s="8"/>
    </row>
    <row r="233" spans="2:10" ht="22.05" customHeight="1">
      <c r="B233" s="50">
        <v>227</v>
      </c>
      <c r="C233" s="8" t="s">
        <v>13</v>
      </c>
      <c r="D233" s="8" t="s">
        <v>45</v>
      </c>
      <c r="E233" s="54" t="s">
        <v>23</v>
      </c>
      <c r="F233" s="53" t="s">
        <v>171</v>
      </c>
      <c r="G233" s="54" t="s">
        <v>473</v>
      </c>
      <c r="H233" s="8"/>
      <c r="I233" s="8"/>
      <c r="J233" s="8"/>
    </row>
    <row r="234" spans="2:10" ht="22.05" customHeight="1">
      <c r="B234" s="50">
        <v>228</v>
      </c>
      <c r="C234" s="8" t="s">
        <v>13</v>
      </c>
      <c r="D234" s="8" t="s">
        <v>45</v>
      </c>
      <c r="E234" s="54" t="s">
        <v>24</v>
      </c>
      <c r="F234" s="53" t="s">
        <v>172</v>
      </c>
      <c r="G234" s="54" t="s">
        <v>473</v>
      </c>
      <c r="H234" s="8"/>
      <c r="I234" s="8"/>
      <c r="J234" s="8"/>
    </row>
    <row r="235" spans="2:10" ht="22.05" customHeight="1">
      <c r="B235" s="50">
        <v>229</v>
      </c>
      <c r="C235" s="8" t="s">
        <v>13</v>
      </c>
      <c r="D235" s="8" t="s">
        <v>45</v>
      </c>
      <c r="E235" s="54" t="s">
        <v>25</v>
      </c>
      <c r="F235" s="53" t="s">
        <v>173</v>
      </c>
      <c r="G235" s="54" t="s">
        <v>473</v>
      </c>
      <c r="H235" s="8"/>
      <c r="I235" s="8"/>
      <c r="J235" s="8"/>
    </row>
    <row r="236" spans="2:10" ht="22.05" customHeight="1">
      <c r="B236" s="50">
        <v>230</v>
      </c>
      <c r="C236" s="8" t="s">
        <v>13</v>
      </c>
      <c r="D236" s="8" t="s">
        <v>41</v>
      </c>
      <c r="E236" s="54" t="s">
        <v>26</v>
      </c>
      <c r="F236" s="53" t="s">
        <v>174</v>
      </c>
      <c r="G236" s="54" t="s">
        <v>473</v>
      </c>
      <c r="H236" s="8"/>
      <c r="I236" s="8"/>
      <c r="J236" s="8"/>
    </row>
    <row r="237" spans="2:10" ht="22.05" customHeight="1">
      <c r="B237" s="50">
        <v>231</v>
      </c>
      <c r="C237" s="8" t="s">
        <v>13</v>
      </c>
      <c r="D237" s="8" t="s">
        <v>41</v>
      </c>
      <c r="E237" s="54" t="s">
        <v>27</v>
      </c>
      <c r="F237" s="53" t="s">
        <v>175</v>
      </c>
      <c r="G237" s="54" t="s">
        <v>473</v>
      </c>
      <c r="H237" s="8"/>
      <c r="I237" s="8"/>
      <c r="J237" s="8"/>
    </row>
    <row r="238" spans="2:10" s="30" customFormat="1" ht="22.05" customHeight="1">
      <c r="B238" s="50">
        <v>232</v>
      </c>
      <c r="C238" s="8" t="s">
        <v>13</v>
      </c>
      <c r="D238" s="8" t="s">
        <v>33</v>
      </c>
      <c r="E238" s="54" t="s">
        <v>28</v>
      </c>
      <c r="F238" s="53" t="s">
        <v>176</v>
      </c>
      <c r="G238" s="54" t="s">
        <v>473</v>
      </c>
      <c r="H238" s="8"/>
      <c r="I238" s="8"/>
      <c r="J238" s="8"/>
    </row>
    <row r="239" spans="2:10" ht="22.05" customHeight="1">
      <c r="B239" s="50">
        <v>233</v>
      </c>
      <c r="C239" s="8" t="s">
        <v>13</v>
      </c>
      <c r="D239" s="8" t="s">
        <v>41</v>
      </c>
      <c r="E239" s="54" t="s">
        <v>27</v>
      </c>
      <c r="F239" s="53" t="s">
        <v>177</v>
      </c>
      <c r="G239" s="54" t="s">
        <v>473</v>
      </c>
      <c r="H239" s="8"/>
      <c r="I239" s="8"/>
      <c r="J239" s="8"/>
    </row>
    <row r="240" spans="2:10" s="30" customFormat="1" ht="22.05" customHeight="1">
      <c r="B240" s="50">
        <v>234</v>
      </c>
      <c r="C240" s="8" t="s">
        <v>13</v>
      </c>
      <c r="D240" s="8" t="s">
        <v>33</v>
      </c>
      <c r="E240" s="54" t="s">
        <v>29</v>
      </c>
      <c r="F240" s="53" t="s">
        <v>170</v>
      </c>
      <c r="G240" s="54" t="s">
        <v>473</v>
      </c>
      <c r="H240" s="8"/>
      <c r="I240" s="8"/>
      <c r="J240" s="8"/>
    </row>
    <row r="241" spans="2:10" s="30" customFormat="1" ht="22.05" customHeight="1">
      <c r="B241" s="50">
        <v>235</v>
      </c>
      <c r="C241" s="8" t="s">
        <v>13</v>
      </c>
      <c r="D241" s="8" t="s">
        <v>33</v>
      </c>
      <c r="E241" s="54" t="s">
        <v>30</v>
      </c>
      <c r="F241" s="53" t="s">
        <v>178</v>
      </c>
      <c r="G241" s="54" t="s">
        <v>473</v>
      </c>
      <c r="H241" s="8"/>
      <c r="I241" s="8"/>
      <c r="J241" s="8"/>
    </row>
    <row r="242" spans="2:10" s="30" customFormat="1" ht="22.05" customHeight="1">
      <c r="B242" s="50">
        <v>236</v>
      </c>
      <c r="C242" s="8" t="s">
        <v>13</v>
      </c>
      <c r="D242" s="8" t="s">
        <v>33</v>
      </c>
      <c r="E242" s="54" t="s">
        <v>31</v>
      </c>
      <c r="F242" s="53" t="s">
        <v>395</v>
      </c>
      <c r="G242" s="54" t="s">
        <v>473</v>
      </c>
      <c r="H242" s="8"/>
      <c r="I242" s="8"/>
      <c r="J242" s="8"/>
    </row>
    <row r="243" spans="2:10" s="30" customFormat="1" ht="22.05" customHeight="1">
      <c r="B243" s="50">
        <v>237</v>
      </c>
      <c r="C243" s="8" t="s">
        <v>13</v>
      </c>
      <c r="D243" s="8" t="s">
        <v>33</v>
      </c>
      <c r="E243" s="54" t="s">
        <v>28</v>
      </c>
      <c r="F243" s="53" t="s">
        <v>179</v>
      </c>
      <c r="G243" s="54" t="s">
        <v>473</v>
      </c>
      <c r="H243" s="8"/>
      <c r="I243" s="8"/>
      <c r="J243" s="8"/>
    </row>
    <row r="244" spans="2:10" s="30" customFormat="1" ht="22.05" customHeight="1">
      <c r="B244" s="50">
        <v>238</v>
      </c>
      <c r="C244" s="8" t="s">
        <v>13</v>
      </c>
      <c r="D244" s="8" t="s">
        <v>33</v>
      </c>
      <c r="E244" s="54" t="s">
        <v>28</v>
      </c>
      <c r="F244" s="53" t="s">
        <v>180</v>
      </c>
      <c r="G244" s="54" t="s">
        <v>473</v>
      </c>
      <c r="H244" s="8"/>
      <c r="I244" s="8"/>
      <c r="J244" s="8"/>
    </row>
    <row r="245" spans="2:10" ht="22.05" customHeight="1">
      <c r="B245" s="50">
        <v>239</v>
      </c>
      <c r="C245" s="8" t="s">
        <v>13</v>
      </c>
      <c r="D245" s="8" t="s">
        <v>134</v>
      </c>
      <c r="E245" s="54" t="s">
        <v>32</v>
      </c>
      <c r="F245" s="53" t="s">
        <v>181</v>
      </c>
      <c r="G245" s="54" t="s">
        <v>473</v>
      </c>
      <c r="H245" s="8"/>
      <c r="I245" s="8"/>
      <c r="J245" s="8"/>
    </row>
    <row r="246" spans="2:10" ht="22.05" customHeight="1">
      <c r="B246" s="50">
        <v>240</v>
      </c>
      <c r="C246" s="8" t="s">
        <v>13</v>
      </c>
      <c r="D246" s="8" t="s">
        <v>134</v>
      </c>
      <c r="E246" s="54" t="s">
        <v>31</v>
      </c>
      <c r="F246" s="53" t="s">
        <v>182</v>
      </c>
      <c r="G246" s="54" t="s">
        <v>473</v>
      </c>
      <c r="H246" s="8"/>
      <c r="I246" s="8"/>
      <c r="J246" s="8"/>
    </row>
    <row r="247" spans="2:10" ht="22.05" customHeight="1">
      <c r="B247" s="50">
        <v>241</v>
      </c>
      <c r="C247" s="8" t="s">
        <v>14</v>
      </c>
      <c r="D247" s="8" t="s">
        <v>101</v>
      </c>
      <c r="E247" s="54" t="s">
        <v>453</v>
      </c>
      <c r="F247" s="53" t="s">
        <v>394</v>
      </c>
      <c r="G247" s="54" t="s">
        <v>474</v>
      </c>
      <c r="H247" s="8"/>
      <c r="I247" s="8">
        <v>968</v>
      </c>
      <c r="J247" s="8">
        <v>311</v>
      </c>
    </row>
    <row r="248" spans="2:10" ht="22.05" customHeight="1">
      <c r="B248" s="50">
        <v>242</v>
      </c>
      <c r="C248" s="8" t="s">
        <v>14</v>
      </c>
      <c r="D248" s="8" t="s">
        <v>37</v>
      </c>
      <c r="E248" s="54" t="s">
        <v>64</v>
      </c>
      <c r="F248" s="53" t="s">
        <v>171</v>
      </c>
      <c r="G248" s="54" t="s">
        <v>474</v>
      </c>
      <c r="H248" s="8"/>
      <c r="I248" s="8">
        <v>2017</v>
      </c>
      <c r="J248" s="8">
        <v>633</v>
      </c>
    </row>
    <row r="249" spans="2:10" ht="22.05" customHeight="1">
      <c r="B249" s="50">
        <v>243</v>
      </c>
      <c r="C249" s="8" t="s">
        <v>14</v>
      </c>
      <c r="D249" s="8" t="s">
        <v>41</v>
      </c>
      <c r="E249" s="54" t="s">
        <v>65</v>
      </c>
      <c r="F249" s="53" t="s">
        <v>172</v>
      </c>
      <c r="G249" s="54" t="s">
        <v>474</v>
      </c>
      <c r="H249" s="8"/>
      <c r="I249" s="8">
        <v>2041</v>
      </c>
      <c r="J249" s="8">
        <v>568</v>
      </c>
    </row>
    <row r="250" spans="2:10" ht="22.05" customHeight="1">
      <c r="B250" s="50">
        <v>244</v>
      </c>
      <c r="C250" s="8" t="s">
        <v>14</v>
      </c>
      <c r="D250" s="8" t="s">
        <v>44</v>
      </c>
      <c r="E250" s="54" t="s">
        <v>66</v>
      </c>
      <c r="F250" s="53" t="s">
        <v>173</v>
      </c>
      <c r="G250" s="54" t="s">
        <v>474</v>
      </c>
      <c r="H250" s="8"/>
      <c r="I250" s="8">
        <v>1354</v>
      </c>
      <c r="J250" s="8">
        <v>426</v>
      </c>
    </row>
    <row r="251" spans="2:10" ht="22.05" customHeight="1">
      <c r="B251" s="50">
        <v>245</v>
      </c>
      <c r="C251" s="8" t="s">
        <v>14</v>
      </c>
      <c r="D251" s="8" t="s">
        <v>112</v>
      </c>
      <c r="E251" s="54" t="s">
        <v>67</v>
      </c>
      <c r="F251" s="53" t="s">
        <v>174</v>
      </c>
      <c r="G251" s="54" t="s">
        <v>474</v>
      </c>
      <c r="H251" s="8"/>
      <c r="I251" s="8">
        <v>1095</v>
      </c>
      <c r="J251" s="8">
        <v>268</v>
      </c>
    </row>
    <row r="252" spans="2:10" ht="22.05" customHeight="1">
      <c r="B252" s="50">
        <v>246</v>
      </c>
      <c r="C252" s="8" t="s">
        <v>14</v>
      </c>
      <c r="D252" s="8" t="s">
        <v>85</v>
      </c>
      <c r="E252" s="54" t="s">
        <v>68</v>
      </c>
      <c r="F252" s="53" t="s">
        <v>175</v>
      </c>
      <c r="G252" s="54" t="s">
        <v>474</v>
      </c>
      <c r="H252" s="8"/>
      <c r="I252" s="8">
        <v>1106</v>
      </c>
      <c r="J252" s="8">
        <v>382</v>
      </c>
    </row>
    <row r="253" spans="2:10" ht="22.05" customHeight="1">
      <c r="B253" s="50">
        <v>247</v>
      </c>
      <c r="C253" s="8" t="s">
        <v>14</v>
      </c>
      <c r="D253" s="8" t="s">
        <v>132</v>
      </c>
      <c r="E253" s="54" t="s">
        <v>69</v>
      </c>
      <c r="F253" s="53" t="s">
        <v>176</v>
      </c>
      <c r="G253" s="54" t="s">
        <v>474</v>
      </c>
      <c r="H253" s="8"/>
      <c r="I253" s="8">
        <v>985</v>
      </c>
      <c r="J253" s="8">
        <v>322</v>
      </c>
    </row>
    <row r="254" spans="2:10" ht="22.05" customHeight="1">
      <c r="B254" s="50">
        <v>248</v>
      </c>
      <c r="C254" s="8" t="s">
        <v>14</v>
      </c>
      <c r="D254" s="8" t="s">
        <v>111</v>
      </c>
      <c r="E254" s="54" t="s">
        <v>70</v>
      </c>
      <c r="F254" s="53" t="s">
        <v>177</v>
      </c>
      <c r="G254" s="54" t="s">
        <v>474</v>
      </c>
      <c r="H254" s="8"/>
      <c r="I254" s="8">
        <v>542</v>
      </c>
      <c r="J254" s="8">
        <v>280</v>
      </c>
    </row>
    <row r="255" spans="2:10" ht="22.05" customHeight="1">
      <c r="B255" s="50">
        <v>249</v>
      </c>
      <c r="C255" s="8" t="s">
        <v>14</v>
      </c>
      <c r="D255" s="8" t="s">
        <v>110</v>
      </c>
      <c r="E255" s="54" t="s">
        <v>454</v>
      </c>
      <c r="F255" s="53" t="s">
        <v>170</v>
      </c>
      <c r="G255" s="54" t="s">
        <v>474</v>
      </c>
      <c r="H255" s="8"/>
      <c r="I255" s="8">
        <v>1357</v>
      </c>
      <c r="J255" s="8">
        <v>415</v>
      </c>
    </row>
    <row r="256" spans="2:10" ht="22.05" customHeight="1">
      <c r="B256" s="50">
        <v>250</v>
      </c>
      <c r="C256" s="8" t="s">
        <v>14</v>
      </c>
      <c r="D256" s="8" t="s">
        <v>38</v>
      </c>
      <c r="E256" s="54" t="s">
        <v>71</v>
      </c>
      <c r="F256" s="53" t="s">
        <v>178</v>
      </c>
      <c r="G256" s="54" t="s">
        <v>474</v>
      </c>
      <c r="H256" s="8"/>
      <c r="I256" s="8">
        <v>913</v>
      </c>
      <c r="J256" s="8">
        <v>299</v>
      </c>
    </row>
    <row r="257" spans="2:10" ht="22.05" customHeight="1">
      <c r="B257" s="50">
        <v>251</v>
      </c>
      <c r="C257" s="8" t="s">
        <v>14</v>
      </c>
      <c r="D257" s="8" t="s">
        <v>62</v>
      </c>
      <c r="E257" s="54" t="s">
        <v>455</v>
      </c>
      <c r="F257" s="53" t="s">
        <v>395</v>
      </c>
      <c r="G257" s="54" t="s">
        <v>474</v>
      </c>
      <c r="H257" s="8"/>
      <c r="I257" s="8">
        <v>912</v>
      </c>
      <c r="J257" s="8">
        <v>318</v>
      </c>
    </row>
    <row r="258" spans="2:10" ht="22.05" customHeight="1">
      <c r="B258" s="50">
        <v>252</v>
      </c>
      <c r="C258" s="8" t="s">
        <v>14</v>
      </c>
      <c r="D258" s="8" t="s">
        <v>35</v>
      </c>
      <c r="E258" s="54" t="s">
        <v>456</v>
      </c>
      <c r="F258" s="53" t="s">
        <v>179</v>
      </c>
      <c r="G258" s="54" t="s">
        <v>474</v>
      </c>
      <c r="H258" s="8"/>
      <c r="I258" s="8">
        <v>1432</v>
      </c>
      <c r="J258" s="8">
        <v>516</v>
      </c>
    </row>
    <row r="259" spans="2:10" ht="22.05" customHeight="1">
      <c r="B259" s="50">
        <v>253</v>
      </c>
      <c r="C259" s="8" t="s">
        <v>14</v>
      </c>
      <c r="D259" s="8" t="s">
        <v>109</v>
      </c>
      <c r="E259" s="54" t="s">
        <v>457</v>
      </c>
      <c r="F259" s="53" t="s">
        <v>180</v>
      </c>
      <c r="G259" s="54" t="s">
        <v>474</v>
      </c>
      <c r="H259" s="8"/>
      <c r="I259" s="8">
        <v>1962</v>
      </c>
      <c r="J259" s="8">
        <v>751</v>
      </c>
    </row>
    <row r="260" spans="2:10" ht="22.05" customHeight="1">
      <c r="B260" s="50">
        <v>254</v>
      </c>
      <c r="C260" s="8" t="s">
        <v>14</v>
      </c>
      <c r="D260" s="8" t="s">
        <v>86</v>
      </c>
      <c r="E260" s="54" t="s">
        <v>72</v>
      </c>
      <c r="F260" s="53" t="s">
        <v>181</v>
      </c>
      <c r="G260" s="54" t="s">
        <v>474</v>
      </c>
      <c r="H260" s="8"/>
      <c r="I260" s="8">
        <v>3203</v>
      </c>
      <c r="J260" s="8">
        <v>1132</v>
      </c>
    </row>
    <row r="261" spans="2:10" ht="22.05" customHeight="1">
      <c r="B261" s="50">
        <v>255</v>
      </c>
      <c r="C261" s="8" t="s">
        <v>14</v>
      </c>
      <c r="D261" s="8" t="s">
        <v>46</v>
      </c>
      <c r="E261" s="54" t="s">
        <v>458</v>
      </c>
      <c r="F261" s="53" t="s">
        <v>182</v>
      </c>
      <c r="G261" s="54" t="s">
        <v>474</v>
      </c>
      <c r="H261" s="8"/>
      <c r="I261" s="8">
        <v>672</v>
      </c>
      <c r="J261" s="8">
        <v>280</v>
      </c>
    </row>
    <row r="262" spans="2:10" ht="22.05" customHeight="1">
      <c r="B262" s="50">
        <v>256</v>
      </c>
      <c r="C262" s="8" t="s">
        <v>14</v>
      </c>
      <c r="D262" s="8" t="s">
        <v>87</v>
      </c>
      <c r="E262" s="54" t="s">
        <v>73</v>
      </c>
      <c r="F262" s="53" t="s">
        <v>183</v>
      </c>
      <c r="G262" s="54" t="s">
        <v>474</v>
      </c>
      <c r="H262" s="8"/>
      <c r="I262" s="8">
        <v>1016</v>
      </c>
      <c r="J262" s="8">
        <v>455</v>
      </c>
    </row>
    <row r="263" spans="2:10" s="30" customFormat="1" ht="22.05" customHeight="1">
      <c r="B263" s="50">
        <v>257</v>
      </c>
      <c r="C263" s="8" t="s">
        <v>14</v>
      </c>
      <c r="D263" s="8" t="s">
        <v>33</v>
      </c>
      <c r="E263" s="54" t="s">
        <v>74</v>
      </c>
      <c r="F263" s="53" t="s">
        <v>184</v>
      </c>
      <c r="G263" s="54" t="s">
        <v>474</v>
      </c>
      <c r="H263" s="8"/>
      <c r="I263" s="8">
        <v>797</v>
      </c>
      <c r="J263" s="8">
        <v>368</v>
      </c>
    </row>
    <row r="264" spans="2:10" ht="40.799999999999997" customHeight="1">
      <c r="B264" s="50">
        <v>258</v>
      </c>
      <c r="C264" s="8" t="s">
        <v>14</v>
      </c>
      <c r="D264" s="8" t="s">
        <v>134</v>
      </c>
      <c r="E264" s="54" t="s">
        <v>242</v>
      </c>
      <c r="F264" s="53" t="s">
        <v>185</v>
      </c>
      <c r="G264" s="54" t="s">
        <v>474</v>
      </c>
      <c r="H264" s="8"/>
      <c r="I264" s="8">
        <v>867</v>
      </c>
      <c r="J264" s="8">
        <v>372</v>
      </c>
    </row>
    <row r="265" spans="2:10" ht="22.05" customHeight="1">
      <c r="B265" s="50">
        <v>259</v>
      </c>
      <c r="C265" s="8" t="s">
        <v>14</v>
      </c>
      <c r="D265" s="8" t="s">
        <v>39</v>
      </c>
      <c r="E265" s="54" t="s">
        <v>541</v>
      </c>
      <c r="F265" s="53" t="s">
        <v>186</v>
      </c>
      <c r="G265" s="54" t="s">
        <v>474</v>
      </c>
      <c r="H265" s="8">
        <v>4900</v>
      </c>
      <c r="I265" s="8">
        <v>1157</v>
      </c>
      <c r="J265" s="8">
        <v>521</v>
      </c>
    </row>
    <row r="266" spans="2:10" ht="22.05" customHeight="1">
      <c r="B266" s="50">
        <v>260</v>
      </c>
      <c r="C266" s="8" t="s">
        <v>14</v>
      </c>
      <c r="D266" s="8" t="s">
        <v>108</v>
      </c>
      <c r="E266" s="54" t="s">
        <v>459</v>
      </c>
      <c r="F266" s="53" t="s">
        <v>396</v>
      </c>
      <c r="G266" s="54" t="s">
        <v>474</v>
      </c>
      <c r="H266" s="8"/>
      <c r="I266" s="8">
        <v>1137</v>
      </c>
      <c r="J266" s="8">
        <v>401</v>
      </c>
    </row>
    <row r="267" spans="2:10" ht="22.05" customHeight="1">
      <c r="B267" s="50">
        <v>261</v>
      </c>
      <c r="C267" s="8" t="s">
        <v>14</v>
      </c>
      <c r="D267" s="8" t="s">
        <v>105</v>
      </c>
      <c r="E267" s="54" t="s">
        <v>75</v>
      </c>
      <c r="F267" s="53" t="s">
        <v>558</v>
      </c>
      <c r="G267" s="54" t="s">
        <v>474</v>
      </c>
      <c r="H267" s="8"/>
      <c r="I267" s="8">
        <v>1435</v>
      </c>
      <c r="J267" s="8">
        <v>533</v>
      </c>
    </row>
    <row r="268" spans="2:10" ht="22.05" customHeight="1">
      <c r="B268" s="50">
        <v>262</v>
      </c>
      <c r="C268" s="8" t="s">
        <v>14</v>
      </c>
      <c r="D268" s="8" t="s">
        <v>106</v>
      </c>
      <c r="E268" s="54" t="s">
        <v>76</v>
      </c>
      <c r="F268" s="53" t="s">
        <v>559</v>
      </c>
      <c r="G268" s="54" t="s">
        <v>474</v>
      </c>
      <c r="H268" s="8"/>
      <c r="I268" s="8">
        <v>777</v>
      </c>
      <c r="J268" s="8">
        <v>403</v>
      </c>
    </row>
    <row r="269" spans="2:10" ht="22.05" customHeight="1">
      <c r="B269" s="50">
        <v>263</v>
      </c>
      <c r="C269" s="8" t="s">
        <v>14</v>
      </c>
      <c r="D269" s="8" t="s">
        <v>107</v>
      </c>
      <c r="E269" s="54" t="s">
        <v>243</v>
      </c>
      <c r="F269" s="53" t="s">
        <v>560</v>
      </c>
      <c r="G269" s="54" t="s">
        <v>474</v>
      </c>
      <c r="H269" s="8"/>
      <c r="I269" s="8">
        <v>738</v>
      </c>
      <c r="J269" s="8">
        <v>322</v>
      </c>
    </row>
    <row r="270" spans="2:10" ht="22.05" customHeight="1">
      <c r="B270" s="50">
        <v>264</v>
      </c>
      <c r="C270" s="8" t="s">
        <v>14</v>
      </c>
      <c r="D270" s="8" t="s">
        <v>43</v>
      </c>
      <c r="E270" s="54" t="s">
        <v>77</v>
      </c>
      <c r="F270" s="53" t="s">
        <v>561</v>
      </c>
      <c r="G270" s="54" t="s">
        <v>474</v>
      </c>
      <c r="H270" s="8"/>
      <c r="I270" s="8">
        <v>1103</v>
      </c>
      <c r="J270" s="8">
        <v>396</v>
      </c>
    </row>
    <row r="271" spans="2:10" ht="22.05" customHeight="1">
      <c r="B271" s="50">
        <v>265</v>
      </c>
      <c r="C271" s="8" t="s">
        <v>14</v>
      </c>
      <c r="D271" s="8" t="s">
        <v>104</v>
      </c>
      <c r="E271" s="54" t="s">
        <v>244</v>
      </c>
      <c r="F271" s="53" t="s">
        <v>562</v>
      </c>
      <c r="G271" s="54" t="s">
        <v>474</v>
      </c>
      <c r="H271" s="8"/>
      <c r="I271" s="8">
        <v>793</v>
      </c>
      <c r="J271" s="8">
        <v>368</v>
      </c>
    </row>
    <row r="272" spans="2:10" ht="22.05" customHeight="1">
      <c r="B272" s="50">
        <v>266</v>
      </c>
      <c r="C272" s="8" t="s">
        <v>14</v>
      </c>
      <c r="D272" s="8" t="s">
        <v>533</v>
      </c>
      <c r="E272" s="54" t="s">
        <v>460</v>
      </c>
      <c r="F272" s="53" t="s">
        <v>394</v>
      </c>
      <c r="G272" s="54" t="s">
        <v>14</v>
      </c>
      <c r="H272" s="8"/>
      <c r="I272" s="8">
        <v>1250</v>
      </c>
      <c r="J272" s="8">
        <v>414</v>
      </c>
    </row>
    <row r="273" spans="2:10" s="30" customFormat="1" ht="22.05" customHeight="1">
      <c r="B273" s="50">
        <v>267</v>
      </c>
      <c r="C273" s="8" t="s">
        <v>14</v>
      </c>
      <c r="D273" s="8" t="s">
        <v>33</v>
      </c>
      <c r="E273" s="54" t="s">
        <v>78</v>
      </c>
      <c r="F273" s="53" t="s">
        <v>171</v>
      </c>
      <c r="G273" s="54" t="s">
        <v>14</v>
      </c>
      <c r="H273" s="8"/>
      <c r="I273" s="8">
        <v>489</v>
      </c>
      <c r="J273" s="8">
        <v>216</v>
      </c>
    </row>
    <row r="274" spans="2:10" ht="22.05" customHeight="1">
      <c r="B274" s="50">
        <v>268</v>
      </c>
      <c r="C274" s="8" t="s">
        <v>14</v>
      </c>
      <c r="D274" s="8" t="s">
        <v>35</v>
      </c>
      <c r="E274" s="54" t="s">
        <v>79</v>
      </c>
      <c r="F274" s="53" t="s">
        <v>172</v>
      </c>
      <c r="G274" s="54" t="s">
        <v>14</v>
      </c>
      <c r="H274" s="8"/>
      <c r="I274" s="8">
        <v>541</v>
      </c>
      <c r="J274" s="8">
        <v>189</v>
      </c>
    </row>
    <row r="275" spans="2:10" ht="22.05" customHeight="1">
      <c r="B275" s="50">
        <v>269</v>
      </c>
      <c r="C275" s="8" t="s">
        <v>14</v>
      </c>
      <c r="D275" s="8" t="s">
        <v>56</v>
      </c>
      <c r="E275" s="54" t="s">
        <v>80</v>
      </c>
      <c r="F275" s="53" t="s">
        <v>173</v>
      </c>
      <c r="G275" s="54" t="s">
        <v>14</v>
      </c>
      <c r="H275" s="8"/>
      <c r="I275" s="8">
        <v>556</v>
      </c>
      <c r="J275" s="8">
        <v>225</v>
      </c>
    </row>
    <row r="276" spans="2:10" ht="22.05" customHeight="1">
      <c r="B276" s="50">
        <v>270</v>
      </c>
      <c r="C276" s="8" t="s">
        <v>14</v>
      </c>
      <c r="D276" s="8" t="s">
        <v>46</v>
      </c>
      <c r="E276" s="54" t="s">
        <v>245</v>
      </c>
      <c r="F276" s="53" t="s">
        <v>174</v>
      </c>
      <c r="G276" s="54" t="s">
        <v>14</v>
      </c>
      <c r="H276" s="8"/>
      <c r="I276" s="8">
        <v>753</v>
      </c>
      <c r="J276" s="8">
        <v>288</v>
      </c>
    </row>
    <row r="277" spans="2:10" ht="22.05" customHeight="1">
      <c r="B277" s="50">
        <v>271</v>
      </c>
      <c r="C277" s="8" t="s">
        <v>14</v>
      </c>
      <c r="D277" s="8" t="s">
        <v>39</v>
      </c>
      <c r="E277" s="54" t="s">
        <v>542</v>
      </c>
      <c r="F277" s="53" t="s">
        <v>175</v>
      </c>
      <c r="G277" s="54" t="s">
        <v>14</v>
      </c>
      <c r="H277" s="8">
        <v>3597</v>
      </c>
      <c r="I277" s="8">
        <v>836</v>
      </c>
      <c r="J277" s="8">
        <v>342</v>
      </c>
    </row>
    <row r="278" spans="2:10" ht="22.05" customHeight="1">
      <c r="B278" s="50">
        <v>272</v>
      </c>
      <c r="C278" s="8" t="s">
        <v>14</v>
      </c>
      <c r="D278" s="8" t="s">
        <v>104</v>
      </c>
      <c r="E278" s="54" t="s">
        <v>246</v>
      </c>
      <c r="F278" s="53" t="s">
        <v>176</v>
      </c>
      <c r="G278" s="54" t="s">
        <v>14</v>
      </c>
      <c r="H278" s="8"/>
      <c r="I278" s="8">
        <v>761</v>
      </c>
      <c r="J278" s="8">
        <v>326</v>
      </c>
    </row>
    <row r="279" spans="2:10" ht="22.05" customHeight="1">
      <c r="B279" s="50">
        <v>273</v>
      </c>
      <c r="C279" s="8" t="s">
        <v>14</v>
      </c>
      <c r="D279" s="8" t="s">
        <v>43</v>
      </c>
      <c r="E279" s="54" t="s">
        <v>247</v>
      </c>
      <c r="F279" s="53" t="s">
        <v>177</v>
      </c>
      <c r="G279" s="54" t="s">
        <v>14</v>
      </c>
      <c r="H279" s="8"/>
      <c r="I279" s="8">
        <v>771</v>
      </c>
      <c r="J279" s="8">
        <v>297</v>
      </c>
    </row>
    <row r="280" spans="2:10" ht="22.05" customHeight="1">
      <c r="B280" s="50">
        <v>274</v>
      </c>
      <c r="C280" s="8" t="s">
        <v>14</v>
      </c>
      <c r="D280" s="8" t="s">
        <v>38</v>
      </c>
      <c r="E280" s="54" t="s">
        <v>248</v>
      </c>
      <c r="F280" s="53" t="s">
        <v>170</v>
      </c>
      <c r="G280" s="54" t="s">
        <v>14</v>
      </c>
      <c r="H280" s="8"/>
      <c r="I280" s="8">
        <v>935</v>
      </c>
      <c r="J280" s="8">
        <v>315</v>
      </c>
    </row>
    <row r="281" spans="2:10" ht="22.05" customHeight="1">
      <c r="B281" s="50">
        <v>275</v>
      </c>
      <c r="C281" s="8" t="s">
        <v>14</v>
      </c>
      <c r="D281" s="8" t="s">
        <v>134</v>
      </c>
      <c r="E281" s="54" t="s">
        <v>81</v>
      </c>
      <c r="F281" s="53" t="s">
        <v>178</v>
      </c>
      <c r="G281" s="54" t="s">
        <v>14</v>
      </c>
      <c r="H281" s="8"/>
      <c r="I281" s="8">
        <v>792</v>
      </c>
      <c r="J281" s="8">
        <v>306</v>
      </c>
    </row>
    <row r="282" spans="2:10" ht="22.05" customHeight="1">
      <c r="B282" s="50">
        <v>276</v>
      </c>
      <c r="C282" s="8" t="s">
        <v>14</v>
      </c>
      <c r="D282" s="8" t="s">
        <v>44</v>
      </c>
      <c r="E282" s="54" t="s">
        <v>249</v>
      </c>
      <c r="F282" s="53" t="s">
        <v>395</v>
      </c>
      <c r="G282" s="54" t="s">
        <v>14</v>
      </c>
      <c r="H282" s="8"/>
      <c r="I282" s="8">
        <v>553</v>
      </c>
      <c r="J282" s="8">
        <v>270</v>
      </c>
    </row>
    <row r="283" spans="2:10" ht="22.05" customHeight="1">
      <c r="B283" s="50">
        <v>277</v>
      </c>
      <c r="C283" s="8" t="s">
        <v>14</v>
      </c>
      <c r="D283" s="8" t="s">
        <v>37</v>
      </c>
      <c r="E283" s="54" t="s">
        <v>250</v>
      </c>
      <c r="F283" s="53" t="s">
        <v>179</v>
      </c>
      <c r="G283" s="54" t="s">
        <v>14</v>
      </c>
      <c r="H283" s="8"/>
      <c r="I283" s="8">
        <v>540</v>
      </c>
      <c r="J283" s="8">
        <v>180</v>
      </c>
    </row>
    <row r="284" spans="2:10" ht="22.05" customHeight="1">
      <c r="B284" s="50">
        <v>278</v>
      </c>
      <c r="C284" s="8" t="s">
        <v>14</v>
      </c>
      <c r="D284" s="8" t="s">
        <v>134</v>
      </c>
      <c r="E284" s="54" t="s">
        <v>251</v>
      </c>
      <c r="F284" s="53" t="s">
        <v>180</v>
      </c>
      <c r="G284" s="54" t="s">
        <v>14</v>
      </c>
      <c r="H284" s="8"/>
      <c r="I284" s="8">
        <v>552</v>
      </c>
      <c r="J284" s="8">
        <v>234</v>
      </c>
    </row>
    <row r="285" spans="2:10" ht="22.05" customHeight="1">
      <c r="B285" s="50">
        <v>279</v>
      </c>
      <c r="C285" s="8" t="s">
        <v>14</v>
      </c>
      <c r="D285" s="8" t="s">
        <v>88</v>
      </c>
      <c r="E285" s="54" t="s">
        <v>252</v>
      </c>
      <c r="F285" s="53" t="s">
        <v>394</v>
      </c>
      <c r="G285" s="54" t="s">
        <v>475</v>
      </c>
      <c r="H285" s="8"/>
      <c r="I285" s="8">
        <v>741</v>
      </c>
      <c r="J285" s="8">
        <v>251</v>
      </c>
    </row>
    <row r="286" spans="2:10" ht="22.05" customHeight="1">
      <c r="B286" s="50">
        <v>280</v>
      </c>
      <c r="C286" s="8" t="s">
        <v>14</v>
      </c>
      <c r="D286" s="8" t="s">
        <v>89</v>
      </c>
      <c r="E286" s="54" t="s">
        <v>253</v>
      </c>
      <c r="F286" s="53" t="s">
        <v>171</v>
      </c>
      <c r="G286" s="54" t="s">
        <v>475</v>
      </c>
      <c r="H286" s="8"/>
      <c r="I286" s="8">
        <v>697</v>
      </c>
      <c r="J286" s="8">
        <v>287</v>
      </c>
    </row>
    <row r="287" spans="2:10" ht="22.05" customHeight="1">
      <c r="B287" s="50">
        <v>281</v>
      </c>
      <c r="C287" s="8" t="s">
        <v>14</v>
      </c>
      <c r="D287" s="8" t="s">
        <v>46</v>
      </c>
      <c r="E287" s="54" t="s">
        <v>254</v>
      </c>
      <c r="F287" s="53" t="s">
        <v>172</v>
      </c>
      <c r="G287" s="54" t="s">
        <v>475</v>
      </c>
      <c r="H287" s="8"/>
      <c r="I287" s="8">
        <v>544</v>
      </c>
      <c r="J287" s="8">
        <v>262</v>
      </c>
    </row>
    <row r="288" spans="2:10" ht="22.05" customHeight="1">
      <c r="B288" s="50">
        <v>282</v>
      </c>
      <c r="C288" s="8" t="s">
        <v>14</v>
      </c>
      <c r="D288" s="8" t="s">
        <v>39</v>
      </c>
      <c r="E288" s="54" t="s">
        <v>543</v>
      </c>
      <c r="F288" s="53" t="s">
        <v>173</v>
      </c>
      <c r="G288" s="54" t="s">
        <v>475</v>
      </c>
      <c r="H288" s="8">
        <v>2809</v>
      </c>
      <c r="I288" s="8">
        <v>583</v>
      </c>
      <c r="J288" s="8">
        <v>266</v>
      </c>
    </row>
    <row r="289" spans="2:10" ht="22.05" customHeight="1">
      <c r="B289" s="50">
        <v>283</v>
      </c>
      <c r="C289" s="8" t="s">
        <v>14</v>
      </c>
      <c r="D289" s="8" t="s">
        <v>44</v>
      </c>
      <c r="E289" s="54" t="s">
        <v>82</v>
      </c>
      <c r="F289" s="53" t="s">
        <v>174</v>
      </c>
      <c r="G289" s="54" t="s">
        <v>475</v>
      </c>
      <c r="H289" s="8"/>
      <c r="I289" s="8">
        <v>452</v>
      </c>
      <c r="J289" s="8">
        <v>201</v>
      </c>
    </row>
    <row r="290" spans="2:10" s="30" customFormat="1" ht="22.05" customHeight="1">
      <c r="B290" s="50">
        <v>284</v>
      </c>
      <c r="C290" s="8" t="s">
        <v>14</v>
      </c>
      <c r="D290" s="8" t="s">
        <v>33</v>
      </c>
      <c r="E290" s="54" t="s">
        <v>255</v>
      </c>
      <c r="F290" s="53" t="s">
        <v>175</v>
      </c>
      <c r="G290" s="54" t="s">
        <v>475</v>
      </c>
      <c r="H290" s="8"/>
      <c r="I290" s="8">
        <v>720</v>
      </c>
      <c r="J290" s="8">
        <v>321</v>
      </c>
    </row>
    <row r="291" spans="2:10" ht="22.05" customHeight="1">
      <c r="B291" s="50">
        <v>285</v>
      </c>
      <c r="C291" s="8" t="s">
        <v>14</v>
      </c>
      <c r="D291" s="8" t="s">
        <v>35</v>
      </c>
      <c r="E291" s="54" t="s">
        <v>83</v>
      </c>
      <c r="F291" s="53" t="s">
        <v>176</v>
      </c>
      <c r="G291" s="54" t="s">
        <v>475</v>
      </c>
      <c r="H291" s="8"/>
      <c r="I291" s="8">
        <v>697</v>
      </c>
      <c r="J291" s="8">
        <v>288</v>
      </c>
    </row>
    <row r="292" spans="2:10" ht="22.05" customHeight="1">
      <c r="B292" s="50">
        <v>286</v>
      </c>
      <c r="C292" s="8" t="s">
        <v>14</v>
      </c>
      <c r="D292" s="8" t="s">
        <v>107</v>
      </c>
      <c r="E292" s="54" t="s">
        <v>256</v>
      </c>
      <c r="F292" s="53" t="s">
        <v>177</v>
      </c>
      <c r="G292" s="54" t="s">
        <v>475</v>
      </c>
      <c r="H292" s="8"/>
      <c r="I292" s="8">
        <v>801</v>
      </c>
      <c r="J292" s="8">
        <v>305</v>
      </c>
    </row>
    <row r="293" spans="2:10" ht="22.05" customHeight="1">
      <c r="B293" s="50">
        <v>287</v>
      </c>
      <c r="C293" s="8" t="s">
        <v>14</v>
      </c>
      <c r="D293" s="8" t="s">
        <v>134</v>
      </c>
      <c r="E293" s="54" t="s">
        <v>84</v>
      </c>
      <c r="F293" s="53" t="s">
        <v>170</v>
      </c>
      <c r="G293" s="54" t="s">
        <v>475</v>
      </c>
      <c r="H293" s="8"/>
      <c r="I293" s="8">
        <v>888</v>
      </c>
      <c r="J293" s="8">
        <v>305</v>
      </c>
    </row>
    <row r="294" spans="2:10" ht="22.05" customHeight="1">
      <c r="B294" s="50">
        <v>288</v>
      </c>
      <c r="C294" s="8" t="s">
        <v>14</v>
      </c>
      <c r="D294" s="8" t="s">
        <v>45</v>
      </c>
      <c r="E294" s="54" t="s">
        <v>257</v>
      </c>
      <c r="F294" s="53" t="s">
        <v>178</v>
      </c>
      <c r="G294" s="54" t="s">
        <v>475</v>
      </c>
      <c r="H294" s="8"/>
      <c r="I294" s="8">
        <v>829</v>
      </c>
      <c r="J294" s="8">
        <v>285</v>
      </c>
    </row>
    <row r="295" spans="2:10" ht="22.05" customHeight="1">
      <c r="B295" s="50">
        <v>289</v>
      </c>
      <c r="C295" s="8" t="s">
        <v>14</v>
      </c>
      <c r="D295" s="8" t="s">
        <v>41</v>
      </c>
      <c r="E295" s="54" t="s">
        <v>258</v>
      </c>
      <c r="F295" s="53" t="s">
        <v>395</v>
      </c>
      <c r="G295" s="54" t="s">
        <v>475</v>
      </c>
      <c r="H295" s="8"/>
      <c r="I295" s="8">
        <v>788</v>
      </c>
      <c r="J295" s="8">
        <v>378</v>
      </c>
    </row>
    <row r="296" spans="2:10" ht="22.05" customHeight="1">
      <c r="B296" s="50">
        <v>290</v>
      </c>
      <c r="C296" s="8" t="s">
        <v>14</v>
      </c>
      <c r="D296" s="8" t="s">
        <v>90</v>
      </c>
      <c r="E296" s="54" t="s">
        <v>259</v>
      </c>
      <c r="F296" s="53" t="s">
        <v>179</v>
      </c>
      <c r="G296" s="54" t="s">
        <v>475</v>
      </c>
      <c r="H296" s="8"/>
      <c r="I296" s="8">
        <v>764</v>
      </c>
      <c r="J296" s="8">
        <v>265</v>
      </c>
    </row>
    <row r="297" spans="2:10" ht="22.05" customHeight="1">
      <c r="B297" s="50">
        <v>291</v>
      </c>
      <c r="C297" s="8" t="s">
        <v>14</v>
      </c>
      <c r="D297" s="8" t="s">
        <v>87</v>
      </c>
      <c r="E297" s="54" t="s">
        <v>260</v>
      </c>
      <c r="F297" s="53" t="s">
        <v>180</v>
      </c>
      <c r="G297" s="54" t="s">
        <v>475</v>
      </c>
      <c r="H297" s="8"/>
      <c r="I297" s="8">
        <v>730</v>
      </c>
      <c r="J297" s="8">
        <v>319</v>
      </c>
    </row>
    <row r="298" spans="2:10" ht="22.05" customHeight="1">
      <c r="B298" s="50">
        <v>292</v>
      </c>
      <c r="C298" s="8" t="s">
        <v>14</v>
      </c>
      <c r="D298" s="8" t="s">
        <v>37</v>
      </c>
      <c r="E298" s="54" t="s">
        <v>261</v>
      </c>
      <c r="F298" s="53" t="s">
        <v>181</v>
      </c>
      <c r="G298" s="54" t="s">
        <v>475</v>
      </c>
      <c r="H298" s="8"/>
      <c r="I298" s="8">
        <v>631</v>
      </c>
      <c r="J298" s="8">
        <v>286</v>
      </c>
    </row>
    <row r="299" spans="2:10" ht="22.05" customHeight="1">
      <c r="B299" s="50">
        <v>293</v>
      </c>
      <c r="C299" s="8" t="s">
        <v>14</v>
      </c>
      <c r="D299" s="8" t="s">
        <v>43</v>
      </c>
      <c r="E299" s="54" t="s">
        <v>262</v>
      </c>
      <c r="F299" s="53" t="s">
        <v>182</v>
      </c>
      <c r="G299" s="54" t="s">
        <v>475</v>
      </c>
      <c r="H299" s="8"/>
      <c r="I299" s="8">
        <v>755</v>
      </c>
      <c r="J299" s="8">
        <v>296</v>
      </c>
    </row>
    <row r="300" spans="2:10" ht="22.05" customHeight="1">
      <c r="B300" s="50">
        <v>294</v>
      </c>
      <c r="C300" s="8" t="s">
        <v>14</v>
      </c>
      <c r="D300" s="8" t="s">
        <v>106</v>
      </c>
      <c r="E300" s="54" t="s">
        <v>263</v>
      </c>
      <c r="F300" s="53" t="s">
        <v>394</v>
      </c>
      <c r="G300" s="54" t="s">
        <v>476</v>
      </c>
      <c r="H300" s="8"/>
      <c r="I300" s="8">
        <v>247</v>
      </c>
      <c r="J300" s="8">
        <v>106</v>
      </c>
    </row>
    <row r="301" spans="2:10" ht="22.05" customHeight="1">
      <c r="B301" s="50">
        <v>295</v>
      </c>
      <c r="C301" s="8" t="s">
        <v>14</v>
      </c>
      <c r="D301" s="8" t="s">
        <v>134</v>
      </c>
      <c r="E301" s="54" t="s">
        <v>264</v>
      </c>
      <c r="F301" s="53" t="s">
        <v>171</v>
      </c>
      <c r="G301" s="54" t="s">
        <v>476</v>
      </c>
      <c r="H301" s="8"/>
      <c r="I301" s="8">
        <v>216</v>
      </c>
      <c r="J301" s="8">
        <v>119</v>
      </c>
    </row>
    <row r="302" spans="2:10" s="30" customFormat="1" ht="22.05" customHeight="1">
      <c r="B302" s="50">
        <v>296</v>
      </c>
      <c r="C302" s="8" t="s">
        <v>14</v>
      </c>
      <c r="D302" s="8" t="s">
        <v>33</v>
      </c>
      <c r="E302" s="54" t="s">
        <v>265</v>
      </c>
      <c r="F302" s="53" t="s">
        <v>172</v>
      </c>
      <c r="G302" s="54" t="s">
        <v>476</v>
      </c>
      <c r="H302" s="8"/>
      <c r="I302" s="8">
        <v>153</v>
      </c>
      <c r="J302" s="8">
        <v>94</v>
      </c>
    </row>
    <row r="303" spans="2:10" ht="22.05" customHeight="1">
      <c r="B303" s="50">
        <v>297</v>
      </c>
      <c r="C303" s="8" t="s">
        <v>14</v>
      </c>
      <c r="D303" s="8" t="s">
        <v>106</v>
      </c>
      <c r="E303" s="54" t="s">
        <v>266</v>
      </c>
      <c r="F303" s="53" t="s">
        <v>173</v>
      </c>
      <c r="G303" s="54" t="s">
        <v>476</v>
      </c>
      <c r="H303" s="8"/>
      <c r="I303" s="8">
        <v>272</v>
      </c>
      <c r="J303" s="8">
        <v>102</v>
      </c>
    </row>
    <row r="304" spans="2:10" ht="22.05" customHeight="1">
      <c r="B304" s="50">
        <v>298</v>
      </c>
      <c r="C304" s="8" t="s">
        <v>14</v>
      </c>
      <c r="D304" s="8" t="s">
        <v>45</v>
      </c>
      <c r="E304" s="54" t="s">
        <v>267</v>
      </c>
      <c r="F304" s="53" t="s">
        <v>174</v>
      </c>
      <c r="G304" s="54" t="s">
        <v>476</v>
      </c>
      <c r="H304" s="8"/>
      <c r="I304" s="8">
        <v>217</v>
      </c>
      <c r="J304" s="8">
        <v>104</v>
      </c>
    </row>
    <row r="305" spans="2:10" ht="22.05" customHeight="1">
      <c r="B305" s="50">
        <v>299</v>
      </c>
      <c r="C305" s="8" t="s">
        <v>14</v>
      </c>
      <c r="D305" s="8" t="s">
        <v>134</v>
      </c>
      <c r="E305" s="54" t="s">
        <v>268</v>
      </c>
      <c r="F305" s="53" t="s">
        <v>175</v>
      </c>
      <c r="G305" s="54" t="s">
        <v>476</v>
      </c>
      <c r="H305" s="8"/>
      <c r="I305" s="8">
        <v>212</v>
      </c>
      <c r="J305" s="8">
        <v>90</v>
      </c>
    </row>
    <row r="306" spans="2:10" s="30" customFormat="1" ht="22.05" customHeight="1">
      <c r="B306" s="50">
        <v>300</v>
      </c>
      <c r="C306" s="8" t="s">
        <v>14</v>
      </c>
      <c r="D306" s="8" t="s">
        <v>33</v>
      </c>
      <c r="E306" s="54" t="s">
        <v>269</v>
      </c>
      <c r="F306" s="53" t="s">
        <v>176</v>
      </c>
      <c r="G306" s="54" t="s">
        <v>476</v>
      </c>
      <c r="H306" s="8"/>
      <c r="I306" s="8">
        <v>111</v>
      </c>
      <c r="J306" s="8">
        <v>88</v>
      </c>
    </row>
    <row r="307" spans="2:10" ht="22.05" customHeight="1">
      <c r="B307" s="50">
        <v>301</v>
      </c>
      <c r="C307" s="8" t="s">
        <v>15</v>
      </c>
      <c r="D307" s="8" t="s">
        <v>46</v>
      </c>
      <c r="E307" s="54" t="s">
        <v>524</v>
      </c>
      <c r="F307" s="53"/>
      <c r="G307" s="54" t="s">
        <v>15</v>
      </c>
      <c r="H307" s="8">
        <v>3602</v>
      </c>
      <c r="I307" s="8"/>
      <c r="J307" s="8"/>
    </row>
    <row r="308" spans="2:10" ht="22.05" customHeight="1">
      <c r="B308" s="50">
        <v>302</v>
      </c>
      <c r="C308" s="8" t="s">
        <v>15</v>
      </c>
      <c r="D308" s="8" t="s">
        <v>39</v>
      </c>
      <c r="E308" s="54" t="s">
        <v>544</v>
      </c>
      <c r="F308" s="53"/>
      <c r="G308" s="54" t="s">
        <v>15</v>
      </c>
      <c r="H308" s="8">
        <v>1994</v>
      </c>
      <c r="I308" s="8">
        <v>523</v>
      </c>
      <c r="J308" s="8"/>
    </row>
    <row r="309" spans="2:10" s="30" customFormat="1" ht="22.05" customHeight="1">
      <c r="B309" s="50">
        <v>303</v>
      </c>
      <c r="C309" s="8" t="s">
        <v>15</v>
      </c>
      <c r="D309" s="8" t="s">
        <v>33</v>
      </c>
      <c r="E309" s="54" t="s">
        <v>397</v>
      </c>
      <c r="F309" s="53"/>
      <c r="G309" s="54" t="s">
        <v>15</v>
      </c>
      <c r="H309" s="8">
        <v>2518</v>
      </c>
      <c r="I309" s="8"/>
      <c r="J309" s="8"/>
    </row>
    <row r="310" spans="2:10" ht="22.05" customHeight="1">
      <c r="B310" s="50">
        <v>304</v>
      </c>
      <c r="C310" s="8" t="s">
        <v>15</v>
      </c>
      <c r="D310" s="8" t="s">
        <v>106</v>
      </c>
      <c r="E310" s="54" t="s">
        <v>530</v>
      </c>
      <c r="F310" s="53"/>
      <c r="G310" s="54" t="s">
        <v>15</v>
      </c>
      <c r="H310" s="8">
        <v>2027</v>
      </c>
      <c r="I310" s="8"/>
      <c r="J310" s="8"/>
    </row>
    <row r="311" spans="2:10" ht="22.05" customHeight="1">
      <c r="B311" s="50">
        <v>305</v>
      </c>
      <c r="C311" s="8" t="s">
        <v>15</v>
      </c>
      <c r="D311" s="8" t="s">
        <v>41</v>
      </c>
      <c r="E311" s="54" t="s">
        <v>529</v>
      </c>
      <c r="F311" s="53"/>
      <c r="G311" s="54" t="s">
        <v>15</v>
      </c>
      <c r="H311" s="8">
        <v>2502</v>
      </c>
      <c r="I311" s="8"/>
      <c r="J311" s="8"/>
    </row>
    <row r="312" spans="2:10" ht="42.6" customHeight="1">
      <c r="B312" s="50">
        <v>306</v>
      </c>
      <c r="C312" s="8" t="s">
        <v>15</v>
      </c>
      <c r="D312" s="8" t="s">
        <v>101</v>
      </c>
      <c r="E312" s="55" t="s">
        <v>398</v>
      </c>
      <c r="F312" s="53"/>
      <c r="G312" s="54" t="s">
        <v>15</v>
      </c>
      <c r="H312" s="8">
        <v>1476</v>
      </c>
      <c r="I312" s="8"/>
      <c r="J312" s="8"/>
    </row>
    <row r="313" spans="2:10" ht="40.200000000000003" customHeight="1">
      <c r="B313" s="50">
        <v>307</v>
      </c>
      <c r="C313" s="8" t="s">
        <v>15</v>
      </c>
      <c r="D313" s="8" t="s">
        <v>56</v>
      </c>
      <c r="E313" s="55" t="s">
        <v>528</v>
      </c>
      <c r="F313" s="53"/>
      <c r="G313" s="54" t="s">
        <v>15</v>
      </c>
      <c r="H313" s="8">
        <v>1708</v>
      </c>
      <c r="I313" s="8"/>
      <c r="J313" s="8"/>
    </row>
    <row r="314" spans="2:10" ht="40.200000000000003" customHeight="1">
      <c r="B314" s="50">
        <v>308</v>
      </c>
      <c r="C314" s="8" t="s">
        <v>15</v>
      </c>
      <c r="D314" s="8" t="s">
        <v>63</v>
      </c>
      <c r="E314" s="55" t="s">
        <v>399</v>
      </c>
      <c r="F314" s="53"/>
      <c r="G314" s="54" t="s">
        <v>15</v>
      </c>
      <c r="H314" s="8">
        <v>2471</v>
      </c>
      <c r="I314" s="8"/>
      <c r="J314" s="8"/>
    </row>
    <row r="315" spans="2:10" ht="40.200000000000003" customHeight="1">
      <c r="B315" s="50">
        <v>309</v>
      </c>
      <c r="C315" s="8" t="s">
        <v>15</v>
      </c>
      <c r="D315" s="8" t="s">
        <v>44</v>
      </c>
      <c r="E315" s="55" t="s">
        <v>399</v>
      </c>
      <c r="F315" s="53"/>
      <c r="G315" s="54" t="s">
        <v>15</v>
      </c>
      <c r="H315" s="8">
        <v>2471</v>
      </c>
      <c r="I315" s="8"/>
      <c r="J315" s="8"/>
    </row>
    <row r="316" spans="2:10" ht="42" customHeight="1">
      <c r="B316" s="50">
        <v>310</v>
      </c>
      <c r="C316" s="8" t="s">
        <v>15</v>
      </c>
      <c r="D316" s="8" t="s">
        <v>38</v>
      </c>
      <c r="E316" s="52" t="s">
        <v>527</v>
      </c>
      <c r="F316" s="52"/>
      <c r="G316" s="54" t="s">
        <v>15</v>
      </c>
      <c r="H316" s="8">
        <v>2454</v>
      </c>
      <c r="I316" s="8"/>
      <c r="J316" s="8"/>
    </row>
    <row r="317" spans="2:10" ht="22.05" customHeight="1">
      <c r="B317" s="50">
        <v>311</v>
      </c>
      <c r="C317" s="8" t="s">
        <v>15</v>
      </c>
      <c r="D317" s="8" t="s">
        <v>62</v>
      </c>
      <c r="E317" s="54" t="s">
        <v>526</v>
      </c>
      <c r="F317" s="53"/>
      <c r="G317" s="54" t="s">
        <v>15</v>
      </c>
      <c r="H317" s="8">
        <v>1976</v>
      </c>
      <c r="I317" s="8"/>
      <c r="J317" s="8"/>
    </row>
    <row r="318" spans="2:10" ht="22.05" customHeight="1">
      <c r="B318" s="50">
        <v>312</v>
      </c>
      <c r="C318" s="8" t="s">
        <v>15</v>
      </c>
      <c r="D318" s="8" t="s">
        <v>45</v>
      </c>
      <c r="E318" s="54" t="s">
        <v>525</v>
      </c>
      <c r="F318" s="53"/>
      <c r="G318" s="54" t="s">
        <v>15</v>
      </c>
      <c r="H318" s="8">
        <v>2807</v>
      </c>
      <c r="I318" s="8"/>
      <c r="J318" s="8"/>
    </row>
    <row r="319" spans="2:10" ht="22.05" customHeight="1">
      <c r="B319" s="50">
        <v>313</v>
      </c>
      <c r="C319" s="8" t="s">
        <v>15</v>
      </c>
      <c r="D319" s="8" t="s">
        <v>41</v>
      </c>
      <c r="E319" s="54" t="s">
        <v>400</v>
      </c>
      <c r="F319" s="53"/>
      <c r="G319" s="54" t="s">
        <v>477</v>
      </c>
      <c r="H319" s="8">
        <v>543</v>
      </c>
      <c r="I319" s="8"/>
      <c r="J319" s="8"/>
    </row>
    <row r="320" spans="2:10" ht="22.05" customHeight="1">
      <c r="B320" s="50">
        <v>314</v>
      </c>
      <c r="C320" s="8" t="s">
        <v>15</v>
      </c>
      <c r="D320" s="8" t="s">
        <v>45</v>
      </c>
      <c r="E320" s="54" t="s">
        <v>401</v>
      </c>
      <c r="F320" s="53"/>
      <c r="G320" s="54" t="s">
        <v>477</v>
      </c>
      <c r="H320" s="8">
        <v>624</v>
      </c>
      <c r="I320" s="8"/>
      <c r="J320" s="8"/>
    </row>
    <row r="321" spans="2:10" ht="22.05" customHeight="1">
      <c r="B321" s="50">
        <v>315</v>
      </c>
      <c r="C321" s="8" t="s">
        <v>15</v>
      </c>
      <c r="D321" s="8" t="s">
        <v>134</v>
      </c>
      <c r="E321" s="54" t="s">
        <v>402</v>
      </c>
      <c r="F321" s="53"/>
      <c r="G321" s="54" t="s">
        <v>477</v>
      </c>
      <c r="H321" s="8">
        <v>399</v>
      </c>
      <c r="I321" s="8"/>
      <c r="J321" s="8"/>
    </row>
    <row r="322" spans="2:10" s="30" customFormat="1" ht="22.05" customHeight="1">
      <c r="B322" s="50">
        <v>316</v>
      </c>
      <c r="C322" s="8" t="s">
        <v>15</v>
      </c>
      <c r="D322" s="8" t="s">
        <v>33</v>
      </c>
      <c r="E322" s="54" t="s">
        <v>403</v>
      </c>
      <c r="F322" s="53"/>
      <c r="G322" s="54" t="s">
        <v>477</v>
      </c>
      <c r="H322" s="8">
        <v>857</v>
      </c>
      <c r="I322" s="8"/>
      <c r="J322" s="8"/>
    </row>
    <row r="323" spans="2:10" ht="40.200000000000003" customHeight="1">
      <c r="B323" s="50">
        <v>317</v>
      </c>
      <c r="C323" s="8" t="s">
        <v>15</v>
      </c>
      <c r="D323" s="8" t="s">
        <v>41</v>
      </c>
      <c r="E323" s="55" t="s">
        <v>404</v>
      </c>
      <c r="F323" s="53"/>
      <c r="G323" s="54" t="s">
        <v>478</v>
      </c>
      <c r="H323" s="8">
        <v>2527</v>
      </c>
      <c r="I323" s="8">
        <v>505</v>
      </c>
      <c r="J323" s="8"/>
    </row>
    <row r="324" spans="2:10" ht="29.4" customHeight="1">
      <c r="B324" s="50">
        <v>318</v>
      </c>
      <c r="C324" s="8" t="s">
        <v>15</v>
      </c>
      <c r="D324" s="8" t="s">
        <v>39</v>
      </c>
      <c r="E324" s="54" t="s">
        <v>405</v>
      </c>
      <c r="F324" s="53"/>
      <c r="G324" s="54" t="s">
        <v>478</v>
      </c>
      <c r="H324" s="8">
        <v>2813</v>
      </c>
      <c r="I324" s="8">
        <v>563</v>
      </c>
      <c r="J324" s="8"/>
    </row>
    <row r="325" spans="2:10" ht="39" customHeight="1">
      <c r="B325" s="50">
        <v>319</v>
      </c>
      <c r="C325" s="8" t="s">
        <v>15</v>
      </c>
      <c r="D325" s="8" t="s">
        <v>37</v>
      </c>
      <c r="E325" s="55" t="s">
        <v>406</v>
      </c>
      <c r="F325" s="53"/>
      <c r="G325" s="54" t="s">
        <v>478</v>
      </c>
      <c r="H325" s="8">
        <v>2845</v>
      </c>
      <c r="I325" s="8">
        <v>569</v>
      </c>
      <c r="J325" s="8"/>
    </row>
    <row r="326" spans="2:10" ht="44.4" customHeight="1">
      <c r="B326" s="50">
        <v>320</v>
      </c>
      <c r="C326" s="8" t="s">
        <v>15</v>
      </c>
      <c r="D326" s="8" t="s">
        <v>38</v>
      </c>
      <c r="E326" s="55" t="s">
        <v>407</v>
      </c>
      <c r="F326" s="53"/>
      <c r="G326" s="54" t="s">
        <v>478</v>
      </c>
      <c r="H326" s="8">
        <v>3972</v>
      </c>
      <c r="I326" s="8">
        <v>722</v>
      </c>
      <c r="J326" s="8"/>
    </row>
    <row r="327" spans="2:10" ht="45.6" customHeight="1">
      <c r="B327" s="50">
        <v>321</v>
      </c>
      <c r="C327" s="8" t="s">
        <v>15</v>
      </c>
      <c r="D327" s="8" t="s">
        <v>45</v>
      </c>
      <c r="E327" s="55" t="s">
        <v>408</v>
      </c>
      <c r="F327" s="52"/>
      <c r="G327" s="54" t="s">
        <v>478</v>
      </c>
      <c r="H327" s="8">
        <v>4403</v>
      </c>
      <c r="I327" s="8">
        <v>734</v>
      </c>
      <c r="J327" s="8"/>
    </row>
    <row r="328" spans="2:10" ht="38.4" customHeight="1">
      <c r="B328" s="50">
        <v>322</v>
      </c>
      <c r="C328" s="8" t="s">
        <v>15</v>
      </c>
      <c r="D328" s="8" t="s">
        <v>101</v>
      </c>
      <c r="E328" s="55" t="s">
        <v>409</v>
      </c>
      <c r="F328" s="53"/>
      <c r="G328" s="54" t="s">
        <v>478</v>
      </c>
      <c r="H328" s="8">
        <v>2411</v>
      </c>
      <c r="I328" s="8">
        <v>482</v>
      </c>
      <c r="J328" s="8"/>
    </row>
    <row r="329" spans="2:10" ht="40.799999999999997" customHeight="1">
      <c r="B329" s="50">
        <v>323</v>
      </c>
      <c r="C329" s="8" t="s">
        <v>15</v>
      </c>
      <c r="D329" s="8" t="s">
        <v>44</v>
      </c>
      <c r="E329" s="55" t="s">
        <v>410</v>
      </c>
      <c r="F329" s="53"/>
      <c r="G329" s="54" t="s">
        <v>478</v>
      </c>
      <c r="H329" s="8">
        <v>2012</v>
      </c>
      <c r="I329" s="8">
        <v>403</v>
      </c>
      <c r="J329" s="8"/>
    </row>
    <row r="330" spans="2:10" ht="32.4" customHeight="1">
      <c r="B330" s="50">
        <v>324</v>
      </c>
      <c r="C330" s="8" t="s">
        <v>15</v>
      </c>
      <c r="D330" s="8" t="s">
        <v>56</v>
      </c>
      <c r="E330" s="54" t="s">
        <v>411</v>
      </c>
      <c r="F330" s="53"/>
      <c r="G330" s="54" t="s">
        <v>478</v>
      </c>
      <c r="H330" s="8">
        <v>2928</v>
      </c>
      <c r="I330" s="8">
        <v>580</v>
      </c>
      <c r="J330" s="8"/>
    </row>
    <row r="331" spans="2:10" ht="40.200000000000003" customHeight="1">
      <c r="B331" s="50">
        <v>325</v>
      </c>
      <c r="C331" s="8" t="s">
        <v>15</v>
      </c>
      <c r="D331" s="8" t="s">
        <v>35</v>
      </c>
      <c r="E331" s="55" t="s">
        <v>412</v>
      </c>
      <c r="F331" s="53"/>
      <c r="G331" s="54" t="s">
        <v>478</v>
      </c>
      <c r="H331" s="8">
        <v>2155</v>
      </c>
      <c r="I331" s="8">
        <v>415</v>
      </c>
      <c r="J331" s="8"/>
    </row>
    <row r="332" spans="2:10" ht="22.05" customHeight="1">
      <c r="B332" s="50">
        <v>326</v>
      </c>
      <c r="C332" s="8" t="s">
        <v>15</v>
      </c>
      <c r="D332" s="8" t="s">
        <v>46</v>
      </c>
      <c r="E332" s="54" t="s">
        <v>413</v>
      </c>
      <c r="F332" s="53"/>
      <c r="G332" s="54" t="s">
        <v>478</v>
      </c>
      <c r="H332" s="8">
        <v>3427</v>
      </c>
      <c r="I332" s="8">
        <v>679</v>
      </c>
      <c r="J332" s="8"/>
    </row>
    <row r="333" spans="2:10" ht="22.05" customHeight="1">
      <c r="B333" s="50">
        <v>327</v>
      </c>
      <c r="C333" s="8" t="s">
        <v>15</v>
      </c>
      <c r="D333" s="8" t="s">
        <v>109</v>
      </c>
      <c r="E333" s="54" t="s">
        <v>414</v>
      </c>
      <c r="F333" s="53"/>
      <c r="G333" s="54" t="s">
        <v>478</v>
      </c>
      <c r="H333" s="8">
        <v>3450</v>
      </c>
      <c r="I333" s="8">
        <v>745</v>
      </c>
      <c r="J333" s="8"/>
    </row>
    <row r="334" spans="2:10" ht="22.05" customHeight="1">
      <c r="B334" s="50">
        <v>328</v>
      </c>
      <c r="C334" s="8" t="s">
        <v>15</v>
      </c>
      <c r="D334" s="8" t="s">
        <v>44</v>
      </c>
      <c r="E334" s="54" t="s">
        <v>415</v>
      </c>
      <c r="F334" s="53"/>
      <c r="G334" s="54" t="s">
        <v>479</v>
      </c>
      <c r="H334" s="8">
        <v>2854</v>
      </c>
      <c r="I334" s="8">
        <v>381</v>
      </c>
      <c r="J334" s="8"/>
    </row>
    <row r="335" spans="2:10" ht="22.05" customHeight="1">
      <c r="B335" s="50">
        <v>329</v>
      </c>
      <c r="C335" s="8" t="s">
        <v>15</v>
      </c>
      <c r="D335" s="8" t="s">
        <v>63</v>
      </c>
      <c r="E335" s="54" t="s">
        <v>415</v>
      </c>
      <c r="F335" s="53"/>
      <c r="G335" s="54" t="s">
        <v>479</v>
      </c>
      <c r="H335" s="8">
        <v>2854</v>
      </c>
      <c r="I335" s="8">
        <v>381</v>
      </c>
      <c r="J335" s="8"/>
    </row>
    <row r="336" spans="2:10" ht="22.05" customHeight="1">
      <c r="B336" s="50">
        <v>330</v>
      </c>
      <c r="C336" s="8" t="s">
        <v>15</v>
      </c>
      <c r="D336" s="8" t="s">
        <v>107</v>
      </c>
      <c r="E336" s="54" t="s">
        <v>415</v>
      </c>
      <c r="F336" s="53"/>
      <c r="G336" s="54" t="s">
        <v>479</v>
      </c>
      <c r="H336" s="8">
        <v>2854</v>
      </c>
      <c r="I336" s="8">
        <v>381</v>
      </c>
      <c r="J336" s="8"/>
    </row>
    <row r="337" spans="2:10" ht="22.05" customHeight="1">
      <c r="B337" s="50">
        <v>331</v>
      </c>
      <c r="C337" s="8" t="s">
        <v>15</v>
      </c>
      <c r="D337" s="8" t="s">
        <v>46</v>
      </c>
      <c r="E337" s="54" t="s">
        <v>416</v>
      </c>
      <c r="F337" s="53"/>
      <c r="G337" s="54" t="s">
        <v>479</v>
      </c>
      <c r="H337" s="8">
        <v>1495</v>
      </c>
      <c r="I337" s="8">
        <v>249</v>
      </c>
      <c r="J337" s="8"/>
    </row>
    <row r="338" spans="2:10" ht="22.05" customHeight="1">
      <c r="B338" s="50">
        <v>332</v>
      </c>
      <c r="C338" s="8" t="s">
        <v>15</v>
      </c>
      <c r="D338" s="8" t="s">
        <v>106</v>
      </c>
      <c r="E338" s="54" t="s">
        <v>416</v>
      </c>
      <c r="F338" s="53"/>
      <c r="G338" s="54" t="s">
        <v>479</v>
      </c>
      <c r="H338" s="8">
        <v>1495</v>
      </c>
      <c r="I338" s="8">
        <v>249</v>
      </c>
      <c r="J338" s="8"/>
    </row>
    <row r="339" spans="2:10" s="30" customFormat="1" ht="42" customHeight="1">
      <c r="B339" s="50">
        <v>333</v>
      </c>
      <c r="C339" s="8" t="s">
        <v>15</v>
      </c>
      <c r="D339" s="51" t="s">
        <v>56</v>
      </c>
      <c r="E339" s="52" t="s">
        <v>417</v>
      </c>
      <c r="F339" s="53"/>
      <c r="G339" s="54" t="s">
        <v>479</v>
      </c>
      <c r="H339" s="8">
        <v>4514</v>
      </c>
      <c r="I339" s="8">
        <v>682</v>
      </c>
      <c r="J339" s="8"/>
    </row>
    <row r="340" spans="2:10" s="30" customFormat="1" ht="40.799999999999997" customHeight="1">
      <c r="B340" s="50">
        <v>334</v>
      </c>
      <c r="C340" s="8" t="s">
        <v>15</v>
      </c>
      <c r="D340" s="51" t="s">
        <v>33</v>
      </c>
      <c r="E340" s="52" t="s">
        <v>417</v>
      </c>
      <c r="F340" s="53"/>
      <c r="G340" s="54" t="s">
        <v>479</v>
      </c>
      <c r="H340" s="8">
        <v>4514</v>
      </c>
      <c r="I340" s="8">
        <v>682</v>
      </c>
      <c r="J340" s="8"/>
    </row>
    <row r="341" spans="2:10" s="30" customFormat="1" ht="40.799999999999997" customHeight="1">
      <c r="B341" s="50">
        <v>335</v>
      </c>
      <c r="C341" s="8" t="s">
        <v>15</v>
      </c>
      <c r="D341" s="51" t="s">
        <v>101</v>
      </c>
      <c r="E341" s="52" t="s">
        <v>417</v>
      </c>
      <c r="F341" s="53"/>
      <c r="G341" s="54" t="s">
        <v>479</v>
      </c>
      <c r="H341" s="8">
        <v>4514</v>
      </c>
      <c r="I341" s="8">
        <v>682</v>
      </c>
      <c r="J341" s="8"/>
    </row>
    <row r="342" spans="2:10" ht="22.05" customHeight="1">
      <c r="B342" s="50">
        <v>336</v>
      </c>
      <c r="C342" s="8" t="s">
        <v>15</v>
      </c>
      <c r="D342" s="8" t="s">
        <v>43</v>
      </c>
      <c r="E342" s="54" t="s">
        <v>418</v>
      </c>
      <c r="F342" s="53"/>
      <c r="G342" s="54" t="s">
        <v>479</v>
      </c>
      <c r="H342" s="8">
        <v>1580</v>
      </c>
      <c r="I342" s="8">
        <v>212</v>
      </c>
      <c r="J342" s="8"/>
    </row>
    <row r="343" spans="2:10" ht="22.05" customHeight="1">
      <c r="B343" s="50">
        <v>337</v>
      </c>
      <c r="C343" s="8" t="s">
        <v>15</v>
      </c>
      <c r="D343" s="8" t="s">
        <v>45</v>
      </c>
      <c r="E343" s="54" t="s">
        <v>532</v>
      </c>
      <c r="F343" s="53"/>
      <c r="G343" s="54" t="s">
        <v>479</v>
      </c>
      <c r="H343" s="8">
        <v>1797</v>
      </c>
      <c r="I343" s="8">
        <v>317</v>
      </c>
      <c r="J343" s="8"/>
    </row>
    <row r="344" spans="2:10" ht="22.05" customHeight="1">
      <c r="B344" s="50">
        <v>338</v>
      </c>
      <c r="C344" s="8" t="s">
        <v>15</v>
      </c>
      <c r="D344" s="8" t="s">
        <v>134</v>
      </c>
      <c r="E344" s="54" t="s">
        <v>532</v>
      </c>
      <c r="F344" s="53"/>
      <c r="G344" s="54" t="s">
        <v>479</v>
      </c>
      <c r="H344" s="8">
        <v>1797</v>
      </c>
      <c r="I344" s="8">
        <v>317</v>
      </c>
      <c r="J344" s="8"/>
    </row>
    <row r="345" spans="2:10" ht="22.05" customHeight="1">
      <c r="B345" s="50">
        <v>339</v>
      </c>
      <c r="C345" s="8" t="s">
        <v>15</v>
      </c>
      <c r="D345" s="8" t="s">
        <v>134</v>
      </c>
      <c r="E345" s="54" t="s">
        <v>419</v>
      </c>
      <c r="F345" s="53"/>
      <c r="G345" s="54" t="s">
        <v>479</v>
      </c>
      <c r="H345" s="8">
        <v>1969</v>
      </c>
      <c r="I345" s="8">
        <v>295</v>
      </c>
      <c r="J345" s="8"/>
    </row>
    <row r="346" spans="2:10" ht="22.05" customHeight="1">
      <c r="B346" s="50">
        <v>340</v>
      </c>
      <c r="C346" s="8" t="s">
        <v>15</v>
      </c>
      <c r="D346" s="8" t="s">
        <v>533</v>
      </c>
      <c r="E346" s="54" t="s">
        <v>419</v>
      </c>
      <c r="F346" s="53"/>
      <c r="G346" s="54" t="s">
        <v>479</v>
      </c>
      <c r="H346" s="8">
        <v>1969</v>
      </c>
      <c r="I346" s="8">
        <v>295</v>
      </c>
      <c r="J346" s="8"/>
    </row>
    <row r="347" spans="2:10" ht="24.6" customHeight="1">
      <c r="B347" s="50">
        <v>341</v>
      </c>
      <c r="C347" s="8" t="s">
        <v>15</v>
      </c>
      <c r="D347" s="51" t="s">
        <v>38</v>
      </c>
      <c r="E347" s="54" t="s">
        <v>420</v>
      </c>
      <c r="F347" s="53"/>
      <c r="G347" s="54" t="s">
        <v>479</v>
      </c>
      <c r="H347" s="8">
        <v>2609</v>
      </c>
      <c r="I347" s="8">
        <v>437</v>
      </c>
      <c r="J347" s="8"/>
    </row>
    <row r="348" spans="2:10" ht="25.2" customHeight="1">
      <c r="B348" s="50">
        <v>342</v>
      </c>
      <c r="C348" s="8" t="s">
        <v>15</v>
      </c>
      <c r="D348" s="51" t="s">
        <v>104</v>
      </c>
      <c r="E348" s="54" t="s">
        <v>420</v>
      </c>
      <c r="F348" s="53"/>
      <c r="G348" s="54" t="s">
        <v>479</v>
      </c>
      <c r="H348" s="8">
        <v>2609</v>
      </c>
      <c r="I348" s="8">
        <v>437</v>
      </c>
      <c r="J348" s="8"/>
    </row>
    <row r="349" spans="2:10" ht="24" customHeight="1">
      <c r="B349" s="50">
        <v>343</v>
      </c>
      <c r="C349" s="8" t="s">
        <v>15</v>
      </c>
      <c r="D349" s="8" t="s">
        <v>134</v>
      </c>
      <c r="E349" s="54" t="s">
        <v>420</v>
      </c>
      <c r="F349" s="53"/>
      <c r="G349" s="54" t="s">
        <v>479</v>
      </c>
      <c r="H349" s="8">
        <v>2609</v>
      </c>
      <c r="I349" s="8">
        <v>437</v>
      </c>
      <c r="J349" s="8"/>
    </row>
    <row r="350" spans="2:10" ht="22.05" customHeight="1">
      <c r="B350" s="50">
        <v>344</v>
      </c>
      <c r="C350" s="8" t="s">
        <v>15</v>
      </c>
      <c r="D350" s="51" t="s">
        <v>531</v>
      </c>
      <c r="E350" s="54" t="s">
        <v>421</v>
      </c>
      <c r="F350" s="53"/>
      <c r="G350" s="54" t="s">
        <v>479</v>
      </c>
      <c r="H350" s="8">
        <v>1145</v>
      </c>
      <c r="I350" s="8">
        <v>93</v>
      </c>
      <c r="J350" s="8"/>
    </row>
    <row r="351" spans="2:10" ht="22.05" customHeight="1">
      <c r="B351" s="50">
        <v>345</v>
      </c>
      <c r="C351" s="8" t="s">
        <v>15</v>
      </c>
      <c r="D351" s="51" t="s">
        <v>35</v>
      </c>
      <c r="E351" s="54" t="s">
        <v>422</v>
      </c>
      <c r="F351" s="53"/>
      <c r="G351" s="54" t="s">
        <v>479</v>
      </c>
      <c r="H351" s="8">
        <v>2128</v>
      </c>
      <c r="I351" s="8">
        <v>382</v>
      </c>
      <c r="J351" s="8"/>
    </row>
    <row r="352" spans="2:10" ht="22.05" customHeight="1">
      <c r="B352" s="50">
        <v>346</v>
      </c>
      <c r="C352" s="8" t="s">
        <v>15</v>
      </c>
      <c r="D352" s="8" t="s">
        <v>37</v>
      </c>
      <c r="E352" s="54" t="s">
        <v>422</v>
      </c>
      <c r="F352" s="53"/>
      <c r="G352" s="54" t="s">
        <v>479</v>
      </c>
      <c r="H352" s="8">
        <v>2128</v>
      </c>
      <c r="I352" s="8">
        <v>382</v>
      </c>
      <c r="J352" s="8"/>
    </row>
    <row r="353" spans="2:10" ht="22.05" customHeight="1">
      <c r="B353" s="50">
        <v>347</v>
      </c>
      <c r="C353" s="8" t="s">
        <v>16</v>
      </c>
      <c r="D353" s="8" t="s">
        <v>45</v>
      </c>
      <c r="E353" s="54" t="s">
        <v>270</v>
      </c>
      <c r="F353" s="53"/>
      <c r="G353" s="54" t="s">
        <v>16</v>
      </c>
      <c r="H353" s="8">
        <v>3817</v>
      </c>
      <c r="I353" s="8">
        <v>1016</v>
      </c>
      <c r="J353" s="8"/>
    </row>
    <row r="354" spans="2:10" ht="22.05" customHeight="1">
      <c r="B354" s="50">
        <v>348</v>
      </c>
      <c r="C354" s="8" t="s">
        <v>16</v>
      </c>
      <c r="D354" s="8" t="s">
        <v>41</v>
      </c>
      <c r="E354" s="54" t="s">
        <v>271</v>
      </c>
      <c r="F354" s="53"/>
      <c r="G354" s="54" t="s">
        <v>16</v>
      </c>
      <c r="H354" s="8">
        <v>3775</v>
      </c>
      <c r="I354" s="8">
        <v>944</v>
      </c>
      <c r="J354" s="8"/>
    </row>
    <row r="355" spans="2:10" ht="22.05" customHeight="1">
      <c r="B355" s="50">
        <v>349</v>
      </c>
      <c r="C355" s="8" t="s">
        <v>16</v>
      </c>
      <c r="D355" s="8" t="s">
        <v>41</v>
      </c>
      <c r="E355" s="54" t="s">
        <v>272</v>
      </c>
      <c r="F355" s="53"/>
      <c r="G355" s="54" t="s">
        <v>16</v>
      </c>
      <c r="H355" s="8">
        <v>2581</v>
      </c>
      <c r="I355" s="8">
        <v>591</v>
      </c>
      <c r="J355" s="8"/>
    </row>
    <row r="356" spans="2:10" ht="22.05" customHeight="1">
      <c r="B356" s="50">
        <v>350</v>
      </c>
      <c r="C356" s="8" t="s">
        <v>16</v>
      </c>
      <c r="D356" s="8" t="s">
        <v>39</v>
      </c>
      <c r="E356" s="54" t="s">
        <v>273</v>
      </c>
      <c r="F356" s="53"/>
      <c r="G356" s="54" t="s">
        <v>16</v>
      </c>
      <c r="H356" s="8">
        <v>3435</v>
      </c>
      <c r="I356" s="8">
        <v>847</v>
      </c>
      <c r="J356" s="8"/>
    </row>
    <row r="357" spans="2:10" ht="22.05" customHeight="1">
      <c r="B357" s="50">
        <v>351</v>
      </c>
      <c r="C357" s="8" t="s">
        <v>16</v>
      </c>
      <c r="D357" s="8" t="s">
        <v>39</v>
      </c>
      <c r="E357" s="54" t="s">
        <v>119</v>
      </c>
      <c r="F357" s="53"/>
      <c r="G357" s="54" t="s">
        <v>16</v>
      </c>
      <c r="H357" s="8">
        <v>3509</v>
      </c>
      <c r="I357" s="8">
        <v>908</v>
      </c>
      <c r="J357" s="8"/>
    </row>
    <row r="358" spans="2:10" ht="22.05" customHeight="1">
      <c r="B358" s="50">
        <v>352</v>
      </c>
      <c r="C358" s="8" t="s">
        <v>16</v>
      </c>
      <c r="D358" s="8" t="s">
        <v>37</v>
      </c>
      <c r="E358" s="54" t="s">
        <v>120</v>
      </c>
      <c r="F358" s="53"/>
      <c r="G358" s="54" t="s">
        <v>16</v>
      </c>
      <c r="H358" s="8">
        <v>4724</v>
      </c>
      <c r="I358" s="8">
        <v>1262</v>
      </c>
      <c r="J358" s="8"/>
    </row>
    <row r="359" spans="2:10" ht="22.05" customHeight="1">
      <c r="B359" s="50">
        <v>353</v>
      </c>
      <c r="C359" s="8" t="s">
        <v>16</v>
      </c>
      <c r="D359" s="8" t="s">
        <v>38</v>
      </c>
      <c r="E359" s="54" t="s">
        <v>121</v>
      </c>
      <c r="F359" s="53"/>
      <c r="G359" s="54" t="s">
        <v>16</v>
      </c>
      <c r="H359" s="8">
        <v>4031</v>
      </c>
      <c r="I359" s="8">
        <v>1008</v>
      </c>
      <c r="J359" s="8"/>
    </row>
    <row r="360" spans="2:10" ht="22.05" customHeight="1">
      <c r="B360" s="50">
        <v>354</v>
      </c>
      <c r="C360" s="8" t="s">
        <v>16</v>
      </c>
      <c r="D360" s="8" t="s">
        <v>46</v>
      </c>
      <c r="E360" s="54" t="s">
        <v>122</v>
      </c>
      <c r="F360" s="53"/>
      <c r="G360" s="54" t="s">
        <v>16</v>
      </c>
      <c r="H360" s="8">
        <v>3939</v>
      </c>
      <c r="I360" s="8">
        <v>940</v>
      </c>
      <c r="J360" s="8"/>
    </row>
    <row r="361" spans="2:10" ht="22.05" customHeight="1">
      <c r="B361" s="50">
        <v>355</v>
      </c>
      <c r="C361" s="8" t="s">
        <v>16</v>
      </c>
      <c r="D361" s="8" t="s">
        <v>101</v>
      </c>
      <c r="E361" s="54" t="s">
        <v>274</v>
      </c>
      <c r="F361" s="53"/>
      <c r="G361" s="54" t="s">
        <v>16</v>
      </c>
      <c r="H361" s="8">
        <v>3895</v>
      </c>
      <c r="I361" s="8">
        <v>988</v>
      </c>
      <c r="J361" s="8"/>
    </row>
    <row r="362" spans="2:10" ht="22.05" customHeight="1">
      <c r="B362" s="50">
        <v>356</v>
      </c>
      <c r="C362" s="8" t="s">
        <v>16</v>
      </c>
      <c r="D362" s="8" t="s">
        <v>100</v>
      </c>
      <c r="E362" s="54" t="s">
        <v>123</v>
      </c>
      <c r="F362" s="53"/>
      <c r="G362" s="54" t="s">
        <v>16</v>
      </c>
      <c r="H362" s="8">
        <v>4592</v>
      </c>
      <c r="I362" s="8">
        <v>1142</v>
      </c>
      <c r="J362" s="8"/>
    </row>
    <row r="363" spans="2:10" ht="22.05" customHeight="1">
      <c r="B363" s="50">
        <v>357</v>
      </c>
      <c r="C363" s="8" t="s">
        <v>16</v>
      </c>
      <c r="D363" s="8" t="s">
        <v>106</v>
      </c>
      <c r="E363" s="54" t="s">
        <v>275</v>
      </c>
      <c r="F363" s="53"/>
      <c r="G363" s="54" t="s">
        <v>16</v>
      </c>
      <c r="H363" s="8">
        <v>4985</v>
      </c>
      <c r="I363" s="8">
        <v>1320</v>
      </c>
      <c r="J363" s="8"/>
    </row>
    <row r="364" spans="2:10" ht="22.05" customHeight="1">
      <c r="B364" s="50">
        <v>358</v>
      </c>
      <c r="C364" s="8" t="s">
        <v>16</v>
      </c>
      <c r="D364" s="8" t="s">
        <v>106</v>
      </c>
      <c r="E364" s="54" t="s">
        <v>276</v>
      </c>
      <c r="F364" s="53"/>
      <c r="G364" s="54" t="s">
        <v>16</v>
      </c>
      <c r="H364" s="8">
        <v>1772</v>
      </c>
      <c r="I364" s="8">
        <v>399</v>
      </c>
      <c r="J364" s="8"/>
    </row>
    <row r="365" spans="2:10" s="30" customFormat="1" ht="22.05" customHeight="1">
      <c r="B365" s="50">
        <v>359</v>
      </c>
      <c r="C365" s="8" t="s">
        <v>16</v>
      </c>
      <c r="D365" s="8" t="s">
        <v>33</v>
      </c>
      <c r="E365" s="54" t="s">
        <v>124</v>
      </c>
      <c r="F365" s="53"/>
      <c r="G365" s="54" t="s">
        <v>16</v>
      </c>
      <c r="H365" s="8">
        <v>4801</v>
      </c>
      <c r="I365" s="8">
        <v>1194</v>
      </c>
      <c r="J365" s="8"/>
    </row>
    <row r="366" spans="2:10" s="30" customFormat="1" ht="22.05" customHeight="1">
      <c r="B366" s="50">
        <v>360</v>
      </c>
      <c r="C366" s="8" t="s">
        <v>16</v>
      </c>
      <c r="D366" s="8" t="s">
        <v>33</v>
      </c>
      <c r="E366" s="54" t="s">
        <v>125</v>
      </c>
      <c r="F366" s="53"/>
      <c r="G366" s="54" t="s">
        <v>16</v>
      </c>
      <c r="H366" s="8">
        <v>1981</v>
      </c>
      <c r="I366" s="8">
        <v>449</v>
      </c>
      <c r="J366" s="8"/>
    </row>
    <row r="367" spans="2:10" ht="22.05" customHeight="1">
      <c r="B367" s="50">
        <v>361</v>
      </c>
      <c r="C367" s="8" t="s">
        <v>16</v>
      </c>
      <c r="D367" s="8" t="s">
        <v>134</v>
      </c>
      <c r="E367" s="54" t="s">
        <v>126</v>
      </c>
      <c r="F367" s="53"/>
      <c r="G367" s="54" t="s">
        <v>16</v>
      </c>
      <c r="H367" s="8">
        <v>4207</v>
      </c>
      <c r="I367" s="8">
        <v>1023</v>
      </c>
      <c r="J367" s="8"/>
    </row>
    <row r="368" spans="2:10" ht="22.05" customHeight="1">
      <c r="B368" s="50">
        <v>362</v>
      </c>
      <c r="C368" s="8" t="s">
        <v>17</v>
      </c>
      <c r="D368" s="8" t="s">
        <v>56</v>
      </c>
      <c r="E368" s="54" t="s">
        <v>57</v>
      </c>
      <c r="F368" s="53"/>
      <c r="G368" s="54" t="s">
        <v>480</v>
      </c>
      <c r="H368" s="8">
        <v>1563</v>
      </c>
      <c r="I368" s="8">
        <v>369</v>
      </c>
      <c r="J368" s="8"/>
    </row>
    <row r="369" spans="2:10" ht="22.05" customHeight="1">
      <c r="B369" s="50">
        <v>363</v>
      </c>
      <c r="C369" s="8" t="s">
        <v>17</v>
      </c>
      <c r="D369" s="8" t="s">
        <v>37</v>
      </c>
      <c r="E369" s="54" t="s">
        <v>277</v>
      </c>
      <c r="F369" s="53"/>
      <c r="G369" s="54" t="s">
        <v>480</v>
      </c>
      <c r="H369" s="8">
        <v>884</v>
      </c>
      <c r="I369" s="8">
        <v>204</v>
      </c>
      <c r="J369" s="8"/>
    </row>
    <row r="370" spans="2:10" ht="22.05" customHeight="1">
      <c r="B370" s="50">
        <v>364</v>
      </c>
      <c r="C370" s="8" t="s">
        <v>17</v>
      </c>
      <c r="D370" s="8" t="s">
        <v>35</v>
      </c>
      <c r="E370" s="54" t="s">
        <v>58</v>
      </c>
      <c r="F370" s="53"/>
      <c r="G370" s="54" t="s">
        <v>480</v>
      </c>
      <c r="H370" s="8">
        <v>864</v>
      </c>
      <c r="I370" s="8">
        <v>208</v>
      </c>
      <c r="J370" s="8"/>
    </row>
    <row r="371" spans="2:10" ht="22.05" customHeight="1">
      <c r="B371" s="50">
        <v>365</v>
      </c>
      <c r="C371" s="8" t="s">
        <v>17</v>
      </c>
      <c r="D371" s="8" t="s">
        <v>45</v>
      </c>
      <c r="E371" s="54" t="s">
        <v>59</v>
      </c>
      <c r="F371" s="53"/>
      <c r="G371" s="54" t="s">
        <v>480</v>
      </c>
      <c r="H371" s="8">
        <v>1453</v>
      </c>
      <c r="I371" s="8">
        <v>426</v>
      </c>
      <c r="J371" s="8"/>
    </row>
    <row r="372" spans="2:10" ht="22.05" customHeight="1">
      <c r="B372" s="50">
        <v>366</v>
      </c>
      <c r="C372" s="8" t="s">
        <v>17</v>
      </c>
      <c r="D372" s="8" t="s">
        <v>62</v>
      </c>
      <c r="E372" s="54" t="s">
        <v>278</v>
      </c>
      <c r="F372" s="53"/>
      <c r="G372" s="54" t="s">
        <v>480</v>
      </c>
      <c r="H372" s="8">
        <v>935</v>
      </c>
      <c r="I372" s="8">
        <v>251</v>
      </c>
      <c r="J372" s="8"/>
    </row>
    <row r="373" spans="2:10" ht="22.05" customHeight="1">
      <c r="B373" s="50">
        <v>367</v>
      </c>
      <c r="C373" s="8" t="s">
        <v>17</v>
      </c>
      <c r="D373" s="8" t="s">
        <v>41</v>
      </c>
      <c r="E373" s="54" t="s">
        <v>279</v>
      </c>
      <c r="F373" s="53"/>
      <c r="G373" s="54" t="s">
        <v>480</v>
      </c>
      <c r="H373" s="8">
        <v>1362</v>
      </c>
      <c r="I373" s="8">
        <v>311</v>
      </c>
      <c r="J373" s="8"/>
    </row>
    <row r="374" spans="2:10" ht="22.05" customHeight="1">
      <c r="B374" s="50">
        <v>368</v>
      </c>
      <c r="C374" s="8" t="s">
        <v>17</v>
      </c>
      <c r="D374" s="8" t="s">
        <v>63</v>
      </c>
      <c r="E374" s="54" t="s">
        <v>60</v>
      </c>
      <c r="F374" s="53"/>
      <c r="G374" s="54" t="s">
        <v>480</v>
      </c>
      <c r="H374" s="8">
        <v>1297</v>
      </c>
      <c r="I374" s="8">
        <v>330</v>
      </c>
      <c r="J374" s="8"/>
    </row>
    <row r="375" spans="2:10" ht="22.05" customHeight="1">
      <c r="B375" s="50">
        <v>369</v>
      </c>
      <c r="C375" s="8" t="s">
        <v>17</v>
      </c>
      <c r="D375" s="8" t="s">
        <v>39</v>
      </c>
      <c r="E375" s="54" t="s">
        <v>61</v>
      </c>
      <c r="F375" s="53"/>
      <c r="G375" s="54" t="s">
        <v>480</v>
      </c>
      <c r="H375" s="8">
        <v>497</v>
      </c>
      <c r="I375" s="8">
        <v>117</v>
      </c>
      <c r="J375" s="8"/>
    </row>
    <row r="376" spans="2:10" ht="22.05" customHeight="1">
      <c r="B376" s="50">
        <v>370</v>
      </c>
      <c r="C376" s="8" t="s">
        <v>17</v>
      </c>
      <c r="D376" s="8" t="s">
        <v>38</v>
      </c>
      <c r="E376" s="54" t="s">
        <v>280</v>
      </c>
      <c r="F376" s="53"/>
      <c r="G376" s="54" t="s">
        <v>480</v>
      </c>
      <c r="H376" s="8">
        <v>452</v>
      </c>
      <c r="I376" s="8">
        <v>117</v>
      </c>
      <c r="J376" s="8"/>
    </row>
    <row r="377" spans="2:10" ht="22.05" customHeight="1">
      <c r="B377" s="50">
        <v>371</v>
      </c>
      <c r="C377" s="8" t="s">
        <v>18</v>
      </c>
      <c r="D377" s="66" t="s">
        <v>45</v>
      </c>
      <c r="E377" s="8" t="s">
        <v>281</v>
      </c>
      <c r="F377" s="37"/>
      <c r="G377" s="8" t="s">
        <v>18</v>
      </c>
      <c r="H377" s="8">
        <v>2361</v>
      </c>
      <c r="I377" s="8">
        <v>642</v>
      </c>
      <c r="J377" s="8"/>
    </row>
    <row r="378" spans="2:10" ht="22.05" customHeight="1">
      <c r="B378" s="50">
        <v>372</v>
      </c>
      <c r="C378" s="8" t="s">
        <v>18</v>
      </c>
      <c r="D378" s="66" t="s">
        <v>41</v>
      </c>
      <c r="E378" s="8" t="s">
        <v>282</v>
      </c>
      <c r="F378" s="37"/>
      <c r="G378" s="8" t="s">
        <v>18</v>
      </c>
      <c r="H378" s="8">
        <v>523</v>
      </c>
      <c r="I378" s="8">
        <v>253</v>
      </c>
      <c r="J378" s="8"/>
    </row>
    <row r="379" spans="2:10" ht="22.05" customHeight="1">
      <c r="B379" s="50">
        <v>373</v>
      </c>
      <c r="C379" s="8" t="s">
        <v>18</v>
      </c>
      <c r="D379" s="66" t="s">
        <v>106</v>
      </c>
      <c r="E379" s="8" t="s">
        <v>283</v>
      </c>
      <c r="F379" s="37"/>
      <c r="G379" s="8" t="s">
        <v>18</v>
      </c>
      <c r="H379" s="8">
        <v>3219</v>
      </c>
      <c r="I379" s="8">
        <v>846</v>
      </c>
      <c r="J379" s="8"/>
    </row>
    <row r="380" spans="2:10" ht="22.05" customHeight="1">
      <c r="B380" s="50">
        <v>374</v>
      </c>
      <c r="C380" s="8" t="s">
        <v>18</v>
      </c>
      <c r="D380" s="66" t="s">
        <v>46</v>
      </c>
      <c r="E380" s="8" t="s">
        <v>284</v>
      </c>
      <c r="F380" s="37"/>
      <c r="G380" s="8" t="s">
        <v>18</v>
      </c>
      <c r="H380" s="8">
        <v>1558</v>
      </c>
      <c r="I380" s="8">
        <v>349</v>
      </c>
      <c r="J380" s="8"/>
    </row>
    <row r="381" spans="2:10" ht="22.05" customHeight="1">
      <c r="B381" s="50">
        <v>375</v>
      </c>
      <c r="C381" s="8" t="s">
        <v>18</v>
      </c>
      <c r="D381" s="66" t="s">
        <v>44</v>
      </c>
      <c r="E381" s="8" t="s">
        <v>285</v>
      </c>
      <c r="F381" s="37"/>
      <c r="G381" s="8" t="s">
        <v>18</v>
      </c>
      <c r="H381" s="8">
        <v>1972</v>
      </c>
      <c r="I381" s="8">
        <v>408</v>
      </c>
      <c r="J381" s="8"/>
    </row>
    <row r="382" spans="2:10" ht="22.05" customHeight="1">
      <c r="B382" s="50">
        <v>376</v>
      </c>
      <c r="C382" s="8" t="s">
        <v>18</v>
      </c>
      <c r="D382" s="66" t="s">
        <v>63</v>
      </c>
      <c r="E382" s="8" t="s">
        <v>286</v>
      </c>
      <c r="F382" s="37"/>
      <c r="G382" s="8" t="s">
        <v>18</v>
      </c>
      <c r="H382" s="8">
        <v>2409</v>
      </c>
      <c r="I382" s="8">
        <v>584</v>
      </c>
      <c r="J382" s="8"/>
    </row>
    <row r="383" spans="2:10" ht="22.05" customHeight="1">
      <c r="B383" s="50">
        <v>377</v>
      </c>
      <c r="C383" s="8" t="s">
        <v>18</v>
      </c>
      <c r="D383" s="66" t="s">
        <v>45</v>
      </c>
      <c r="E383" s="8" t="s">
        <v>287</v>
      </c>
      <c r="F383" s="37"/>
      <c r="G383" s="8" t="s">
        <v>18</v>
      </c>
      <c r="H383" s="8">
        <v>1821</v>
      </c>
      <c r="I383" s="8">
        <v>421</v>
      </c>
      <c r="J383" s="8"/>
    </row>
    <row r="384" spans="2:10" ht="22.05" customHeight="1">
      <c r="B384" s="50">
        <v>378</v>
      </c>
      <c r="C384" s="8" t="s">
        <v>18</v>
      </c>
      <c r="D384" s="66" t="s">
        <v>62</v>
      </c>
      <c r="E384" s="8" t="s">
        <v>288</v>
      </c>
      <c r="F384" s="37"/>
      <c r="G384" s="8" t="s">
        <v>18</v>
      </c>
      <c r="H384" s="8">
        <v>1284</v>
      </c>
      <c r="I384" s="8">
        <v>303</v>
      </c>
      <c r="J384" s="8"/>
    </row>
    <row r="385" spans="2:10" ht="22.05" customHeight="1">
      <c r="B385" s="50">
        <v>379</v>
      </c>
      <c r="C385" s="8" t="s">
        <v>18</v>
      </c>
      <c r="D385" s="66" t="s">
        <v>41</v>
      </c>
      <c r="E385" s="8" t="s">
        <v>289</v>
      </c>
      <c r="F385" s="37"/>
      <c r="G385" s="8" t="s">
        <v>18</v>
      </c>
      <c r="H385" s="8">
        <v>2164</v>
      </c>
      <c r="I385" s="8">
        <v>580</v>
      </c>
      <c r="J385" s="8"/>
    </row>
    <row r="386" spans="2:10" ht="22.05" customHeight="1">
      <c r="B386" s="50">
        <v>380</v>
      </c>
      <c r="C386" s="8" t="s">
        <v>18</v>
      </c>
      <c r="D386" s="66" t="s">
        <v>38</v>
      </c>
      <c r="E386" s="8" t="s">
        <v>290</v>
      </c>
      <c r="F386" s="37"/>
      <c r="G386" s="8" t="s">
        <v>18</v>
      </c>
      <c r="H386" s="8">
        <v>620</v>
      </c>
      <c r="I386" s="8">
        <v>170</v>
      </c>
      <c r="J386" s="8"/>
    </row>
    <row r="387" spans="2:10" ht="22.05" customHeight="1">
      <c r="B387" s="50">
        <v>381</v>
      </c>
      <c r="C387" s="8" t="s">
        <v>18</v>
      </c>
      <c r="D387" s="66" t="s">
        <v>101</v>
      </c>
      <c r="E387" s="8" t="s">
        <v>291</v>
      </c>
      <c r="F387" s="37"/>
      <c r="G387" s="8" t="s">
        <v>18</v>
      </c>
      <c r="H387" s="8">
        <v>2630</v>
      </c>
      <c r="I387" s="8">
        <v>717</v>
      </c>
      <c r="J387" s="8"/>
    </row>
    <row r="388" spans="2:10" ht="22.05" customHeight="1">
      <c r="B388" s="50">
        <v>382</v>
      </c>
      <c r="C388" s="8" t="s">
        <v>18</v>
      </c>
      <c r="D388" s="66" t="s">
        <v>37</v>
      </c>
      <c r="E388" s="8" t="s">
        <v>292</v>
      </c>
      <c r="F388" s="37"/>
      <c r="G388" s="8" t="s">
        <v>18</v>
      </c>
      <c r="H388" s="8">
        <v>1708</v>
      </c>
      <c r="I388" s="8">
        <v>454</v>
      </c>
      <c r="J388" s="8"/>
    </row>
    <row r="389" spans="2:10" ht="22.05" customHeight="1">
      <c r="B389" s="50">
        <v>383</v>
      </c>
      <c r="C389" s="8" t="s">
        <v>18</v>
      </c>
      <c r="D389" s="66" t="s">
        <v>39</v>
      </c>
      <c r="E389" s="8" t="s">
        <v>293</v>
      </c>
      <c r="F389" s="37"/>
      <c r="G389" s="8" t="s">
        <v>18</v>
      </c>
      <c r="H389" s="8">
        <v>1745</v>
      </c>
      <c r="I389" s="8">
        <v>448</v>
      </c>
      <c r="J389" s="8"/>
    </row>
    <row r="390" spans="2:10" ht="22.05" customHeight="1">
      <c r="B390" s="50">
        <v>384</v>
      </c>
      <c r="C390" s="8" t="s">
        <v>18</v>
      </c>
      <c r="D390" s="41" t="s">
        <v>45</v>
      </c>
      <c r="E390" s="8" t="s">
        <v>294</v>
      </c>
      <c r="F390" s="37"/>
      <c r="G390" s="8" t="s">
        <v>481</v>
      </c>
      <c r="H390" s="8">
        <v>1405</v>
      </c>
      <c r="I390" s="8">
        <v>291</v>
      </c>
      <c r="J390" s="8"/>
    </row>
    <row r="391" spans="2:10" ht="22.05" customHeight="1">
      <c r="B391" s="50">
        <v>385</v>
      </c>
      <c r="C391" s="8" t="s">
        <v>18</v>
      </c>
      <c r="D391" s="41" t="s">
        <v>45</v>
      </c>
      <c r="E391" s="8" t="s">
        <v>295</v>
      </c>
      <c r="F391" s="37"/>
      <c r="G391" s="8" t="s">
        <v>481</v>
      </c>
      <c r="H391" s="8">
        <v>2547</v>
      </c>
      <c r="I391" s="8">
        <v>498</v>
      </c>
      <c r="J391" s="8"/>
    </row>
    <row r="392" spans="2:10" ht="22.05" customHeight="1">
      <c r="B392" s="50">
        <v>386</v>
      </c>
      <c r="C392" s="8" t="s">
        <v>18</v>
      </c>
      <c r="D392" s="41" t="s">
        <v>41</v>
      </c>
      <c r="E392" s="8" t="s">
        <v>296</v>
      </c>
      <c r="F392" s="37"/>
      <c r="G392" s="8" t="s">
        <v>481</v>
      </c>
      <c r="H392" s="8">
        <v>1118</v>
      </c>
      <c r="I392" s="8">
        <v>270</v>
      </c>
      <c r="J392" s="8"/>
    </row>
    <row r="393" spans="2:10" ht="22.05" customHeight="1">
      <c r="B393" s="50">
        <v>387</v>
      </c>
      <c r="C393" s="8" t="s">
        <v>18</v>
      </c>
      <c r="D393" s="41" t="s">
        <v>41</v>
      </c>
      <c r="E393" s="8" t="s">
        <v>297</v>
      </c>
      <c r="F393" s="37"/>
      <c r="G393" s="8" t="s">
        <v>481</v>
      </c>
      <c r="H393" s="8">
        <v>979</v>
      </c>
      <c r="I393" s="8">
        <v>238</v>
      </c>
      <c r="J393" s="8"/>
    </row>
    <row r="394" spans="2:10" ht="22.05" customHeight="1">
      <c r="B394" s="50">
        <v>388</v>
      </c>
      <c r="C394" s="8" t="s">
        <v>18</v>
      </c>
      <c r="D394" s="41" t="s">
        <v>35</v>
      </c>
      <c r="E394" s="8" t="s">
        <v>298</v>
      </c>
      <c r="F394" s="37"/>
      <c r="G394" s="8" t="s">
        <v>482</v>
      </c>
      <c r="H394" s="8">
        <v>1497</v>
      </c>
      <c r="I394" s="8">
        <v>367</v>
      </c>
      <c r="J394" s="8"/>
    </row>
    <row r="395" spans="2:10" ht="22.05" customHeight="1">
      <c r="B395" s="50">
        <v>389</v>
      </c>
      <c r="C395" s="8" t="s">
        <v>18</v>
      </c>
      <c r="D395" s="41" t="s">
        <v>46</v>
      </c>
      <c r="E395" s="8" t="s">
        <v>299</v>
      </c>
      <c r="F395" s="37"/>
      <c r="G395" s="8" t="s">
        <v>482</v>
      </c>
      <c r="H395" s="8">
        <v>1770</v>
      </c>
      <c r="I395" s="8">
        <v>411</v>
      </c>
      <c r="J395" s="8"/>
    </row>
    <row r="396" spans="2:10" ht="22.05" customHeight="1">
      <c r="B396" s="50">
        <v>390</v>
      </c>
      <c r="C396" s="8" t="s">
        <v>18</v>
      </c>
      <c r="D396" s="41" t="s">
        <v>38</v>
      </c>
      <c r="E396" s="8" t="s">
        <v>300</v>
      </c>
      <c r="F396" s="37"/>
      <c r="G396" s="8" t="s">
        <v>482</v>
      </c>
      <c r="H396" s="8">
        <v>1055</v>
      </c>
      <c r="I396" s="8">
        <v>260</v>
      </c>
      <c r="J396" s="8"/>
    </row>
    <row r="397" spans="2:10" ht="22.05" customHeight="1">
      <c r="B397" s="50">
        <v>391</v>
      </c>
      <c r="C397" s="8" t="s">
        <v>18</v>
      </c>
      <c r="D397" s="41" t="s">
        <v>45</v>
      </c>
      <c r="E397" s="8" t="s">
        <v>301</v>
      </c>
      <c r="F397" s="37"/>
      <c r="G397" s="8" t="s">
        <v>482</v>
      </c>
      <c r="H397" s="8">
        <v>1124</v>
      </c>
      <c r="I397" s="8">
        <v>270</v>
      </c>
      <c r="J397" s="8"/>
    </row>
    <row r="398" spans="2:10" ht="22.05" customHeight="1">
      <c r="B398" s="50">
        <v>392</v>
      </c>
      <c r="C398" s="8" t="s">
        <v>18</v>
      </c>
      <c r="D398" s="41" t="s">
        <v>46</v>
      </c>
      <c r="E398" s="8" t="s">
        <v>302</v>
      </c>
      <c r="F398" s="37"/>
      <c r="G398" s="8" t="s">
        <v>482</v>
      </c>
      <c r="H398" s="8">
        <v>2376</v>
      </c>
      <c r="I398" s="8">
        <v>541</v>
      </c>
      <c r="J398" s="8"/>
    </row>
    <row r="399" spans="2:10" ht="42" customHeight="1">
      <c r="B399" s="50">
        <v>393</v>
      </c>
      <c r="C399" s="8" t="s">
        <v>18</v>
      </c>
      <c r="D399" s="41" t="s">
        <v>35</v>
      </c>
      <c r="E399" s="51" t="s">
        <v>303</v>
      </c>
      <c r="F399" s="37"/>
      <c r="G399" s="8" t="s">
        <v>482</v>
      </c>
      <c r="H399" s="8">
        <v>1167</v>
      </c>
      <c r="I399" s="8">
        <v>252</v>
      </c>
      <c r="J399" s="8"/>
    </row>
    <row r="400" spans="2:10" ht="22.05" customHeight="1">
      <c r="B400" s="50">
        <v>394</v>
      </c>
      <c r="C400" s="8" t="s">
        <v>18</v>
      </c>
      <c r="D400" s="41" t="s">
        <v>35</v>
      </c>
      <c r="E400" s="8" t="s">
        <v>304</v>
      </c>
      <c r="F400" s="37"/>
      <c r="G400" s="8" t="s">
        <v>482</v>
      </c>
      <c r="H400" s="8">
        <v>1631</v>
      </c>
      <c r="I400" s="8">
        <v>393</v>
      </c>
      <c r="J400" s="8"/>
    </row>
    <row r="401" spans="2:10" ht="22.05" customHeight="1">
      <c r="B401" s="50">
        <v>395</v>
      </c>
      <c r="C401" s="8" t="s">
        <v>19</v>
      </c>
      <c r="D401" s="8" t="s">
        <v>100</v>
      </c>
      <c r="E401" s="54" t="s">
        <v>216</v>
      </c>
      <c r="F401" s="53"/>
      <c r="G401" s="54" t="s">
        <v>19</v>
      </c>
      <c r="H401" s="8">
        <v>1845</v>
      </c>
      <c r="I401" s="8">
        <v>407</v>
      </c>
      <c r="J401" s="8"/>
    </row>
    <row r="402" spans="2:10" ht="22.05" customHeight="1">
      <c r="B402" s="50">
        <v>396</v>
      </c>
      <c r="C402" s="8" t="s">
        <v>19</v>
      </c>
      <c r="D402" s="8" t="s">
        <v>38</v>
      </c>
      <c r="E402" s="54" t="s">
        <v>305</v>
      </c>
      <c r="F402" s="53"/>
      <c r="G402" s="54" t="s">
        <v>19</v>
      </c>
      <c r="H402" s="8">
        <v>1911</v>
      </c>
      <c r="I402" s="8">
        <v>461</v>
      </c>
      <c r="J402" s="8"/>
    </row>
    <row r="403" spans="2:10" ht="22.05" customHeight="1">
      <c r="B403" s="50">
        <v>397</v>
      </c>
      <c r="C403" s="8" t="s">
        <v>19</v>
      </c>
      <c r="D403" s="8" t="s">
        <v>44</v>
      </c>
      <c r="E403" s="54" t="s">
        <v>102</v>
      </c>
      <c r="F403" s="53"/>
      <c r="G403" s="54" t="s">
        <v>19</v>
      </c>
      <c r="H403" s="8">
        <v>3659</v>
      </c>
      <c r="I403" s="8">
        <v>863</v>
      </c>
      <c r="J403" s="8"/>
    </row>
    <row r="404" spans="2:10" ht="22.05" customHeight="1">
      <c r="B404" s="50">
        <v>398</v>
      </c>
      <c r="C404" s="8" t="s">
        <v>19</v>
      </c>
      <c r="D404" s="8" t="s">
        <v>37</v>
      </c>
      <c r="E404" s="54" t="s">
        <v>306</v>
      </c>
      <c r="F404" s="53"/>
      <c r="G404" s="54" t="s">
        <v>19</v>
      </c>
      <c r="H404" s="8">
        <v>1449</v>
      </c>
      <c r="I404" s="8">
        <v>347</v>
      </c>
      <c r="J404" s="8"/>
    </row>
    <row r="405" spans="2:10" ht="22.05" customHeight="1">
      <c r="B405" s="50">
        <v>399</v>
      </c>
      <c r="C405" s="8" t="s">
        <v>19</v>
      </c>
      <c r="D405" s="8" t="s">
        <v>39</v>
      </c>
      <c r="E405" s="54" t="s">
        <v>103</v>
      </c>
      <c r="F405" s="53"/>
      <c r="G405" s="54" t="s">
        <v>19</v>
      </c>
      <c r="H405" s="8">
        <v>2936</v>
      </c>
      <c r="I405" s="8">
        <v>652</v>
      </c>
      <c r="J405" s="8"/>
    </row>
    <row r="406" spans="2:10" ht="22.05" customHeight="1">
      <c r="B406" s="50">
        <v>400</v>
      </c>
      <c r="C406" s="8" t="s">
        <v>19</v>
      </c>
      <c r="D406" s="8" t="s">
        <v>101</v>
      </c>
      <c r="E406" s="54" t="s">
        <v>305</v>
      </c>
      <c r="F406" s="53"/>
      <c r="G406" s="54" t="s">
        <v>19</v>
      </c>
      <c r="H406" s="8">
        <v>1558</v>
      </c>
      <c r="I406" s="8">
        <v>378</v>
      </c>
      <c r="J406" s="8"/>
    </row>
    <row r="407" spans="2:10" ht="22.05" customHeight="1">
      <c r="B407" s="50">
        <v>401</v>
      </c>
      <c r="C407" s="8" t="s">
        <v>19</v>
      </c>
      <c r="D407" s="8" t="s">
        <v>41</v>
      </c>
      <c r="E407" s="54" t="s">
        <v>102</v>
      </c>
      <c r="F407" s="53"/>
      <c r="G407" s="54" t="s">
        <v>19</v>
      </c>
      <c r="H407" s="8">
        <v>1906</v>
      </c>
      <c r="I407" s="8">
        <v>461</v>
      </c>
      <c r="J407" s="8"/>
    </row>
    <row r="408" spans="2:10" ht="22.05" customHeight="1">
      <c r="B408" s="50">
        <v>402</v>
      </c>
      <c r="C408" s="8" t="s">
        <v>19</v>
      </c>
      <c r="D408" s="8" t="s">
        <v>56</v>
      </c>
      <c r="E408" s="54" t="s">
        <v>307</v>
      </c>
      <c r="F408" s="53"/>
      <c r="G408" s="54" t="s">
        <v>19</v>
      </c>
      <c r="H408" s="8">
        <v>1227</v>
      </c>
      <c r="I408" s="8">
        <v>327</v>
      </c>
      <c r="J408" s="8"/>
    </row>
    <row r="409" spans="2:10" s="30" customFormat="1" ht="22.05" customHeight="1">
      <c r="B409" s="50">
        <v>403</v>
      </c>
      <c r="C409" s="8" t="s">
        <v>19</v>
      </c>
      <c r="D409" s="8" t="s">
        <v>33</v>
      </c>
      <c r="E409" s="54" t="s">
        <v>308</v>
      </c>
      <c r="F409" s="53"/>
      <c r="G409" s="54" t="s">
        <v>19</v>
      </c>
      <c r="H409" s="8">
        <v>984</v>
      </c>
      <c r="I409" s="8">
        <v>236</v>
      </c>
      <c r="J409" s="8"/>
    </row>
    <row r="410" spans="2:10" ht="22.05" customHeight="1">
      <c r="B410" s="50">
        <v>404</v>
      </c>
      <c r="C410" s="8" t="s">
        <v>20</v>
      </c>
      <c r="D410" s="8" t="s">
        <v>34</v>
      </c>
      <c r="E410" s="8" t="s">
        <v>551</v>
      </c>
      <c r="F410" s="37" t="s">
        <v>394</v>
      </c>
      <c r="G410" s="8" t="s">
        <v>483</v>
      </c>
      <c r="H410" s="42">
        <v>11109</v>
      </c>
      <c r="I410" s="42">
        <v>2202</v>
      </c>
      <c r="J410" s="8"/>
    </row>
    <row r="411" spans="2:10" ht="22.05" customHeight="1">
      <c r="B411" s="50">
        <v>405</v>
      </c>
      <c r="C411" s="8" t="s">
        <v>20</v>
      </c>
      <c r="D411" s="8" t="s">
        <v>44</v>
      </c>
      <c r="E411" s="8" t="s">
        <v>552</v>
      </c>
      <c r="F411" s="37" t="s">
        <v>171</v>
      </c>
      <c r="G411" s="8" t="s">
        <v>483</v>
      </c>
      <c r="H411" s="42">
        <v>25415</v>
      </c>
      <c r="I411" s="42">
        <v>5106</v>
      </c>
      <c r="J411" s="8"/>
    </row>
    <row r="412" spans="2:10" ht="22.05" customHeight="1">
      <c r="B412" s="50">
        <v>406</v>
      </c>
      <c r="C412" s="8" t="s">
        <v>20</v>
      </c>
      <c r="D412" s="8" t="s">
        <v>43</v>
      </c>
      <c r="E412" s="8" t="s">
        <v>553</v>
      </c>
      <c r="F412" s="37" t="s">
        <v>172</v>
      </c>
      <c r="G412" s="8" t="s">
        <v>483</v>
      </c>
      <c r="H412" s="42">
        <v>6395</v>
      </c>
      <c r="I412" s="42">
        <v>1237</v>
      </c>
      <c r="J412" s="8"/>
    </row>
    <row r="413" spans="2:10" ht="22.05" customHeight="1">
      <c r="B413" s="50">
        <v>407</v>
      </c>
      <c r="C413" s="8" t="s">
        <v>20</v>
      </c>
      <c r="D413" s="8" t="s">
        <v>101</v>
      </c>
      <c r="E413" s="8" t="s">
        <v>554</v>
      </c>
      <c r="F413" s="37" t="s">
        <v>173</v>
      </c>
      <c r="G413" s="8" t="s">
        <v>483</v>
      </c>
      <c r="H413" s="42">
        <v>15862</v>
      </c>
      <c r="I413" s="42">
        <v>2845</v>
      </c>
      <c r="J413" s="8"/>
    </row>
    <row r="414" spans="2:10" ht="22.05" customHeight="1">
      <c r="B414" s="50">
        <v>408</v>
      </c>
      <c r="C414" s="8" t="s">
        <v>20</v>
      </c>
      <c r="D414" s="8" t="s">
        <v>107</v>
      </c>
      <c r="E414" s="8" t="s">
        <v>555</v>
      </c>
      <c r="F414" s="37" t="s">
        <v>174</v>
      </c>
      <c r="G414" s="8" t="s">
        <v>483</v>
      </c>
      <c r="H414" s="42">
        <v>13255</v>
      </c>
      <c r="I414" s="42">
        <v>2198</v>
      </c>
      <c r="J414" s="8"/>
    </row>
    <row r="415" spans="2:10" ht="22.05" customHeight="1">
      <c r="B415" s="50">
        <v>409</v>
      </c>
      <c r="C415" s="8" t="s">
        <v>20</v>
      </c>
      <c r="D415" s="8" t="s">
        <v>104</v>
      </c>
      <c r="E415" s="8" t="s">
        <v>556</v>
      </c>
      <c r="F415" s="37" t="s">
        <v>175</v>
      </c>
      <c r="G415" s="8" t="s">
        <v>483</v>
      </c>
      <c r="H415" s="42">
        <v>8099</v>
      </c>
      <c r="I415" s="42">
        <v>1461</v>
      </c>
      <c r="J415" s="8"/>
    </row>
    <row r="416" spans="2:10" ht="22.05" customHeight="1">
      <c r="B416" s="50">
        <v>410</v>
      </c>
      <c r="C416" s="8" t="s">
        <v>20</v>
      </c>
      <c r="D416" s="8" t="s">
        <v>108</v>
      </c>
      <c r="E416" s="8" t="s">
        <v>310</v>
      </c>
      <c r="F416" s="37" t="s">
        <v>176</v>
      </c>
      <c r="G416" s="8" t="s">
        <v>483</v>
      </c>
      <c r="H416" s="42">
        <v>6361</v>
      </c>
      <c r="I416" s="42">
        <v>1147</v>
      </c>
      <c r="J416" s="8"/>
    </row>
    <row r="417" spans="2:10" ht="22.05" customHeight="1">
      <c r="B417" s="50">
        <v>411</v>
      </c>
      <c r="C417" s="8" t="s">
        <v>20</v>
      </c>
      <c r="D417" s="8" t="s">
        <v>35</v>
      </c>
      <c r="E417" s="8" t="s">
        <v>311</v>
      </c>
      <c r="F417" s="37" t="s">
        <v>177</v>
      </c>
      <c r="G417" s="8" t="s">
        <v>483</v>
      </c>
      <c r="H417" s="42">
        <v>5222</v>
      </c>
      <c r="I417" s="42">
        <v>956</v>
      </c>
      <c r="J417" s="8"/>
    </row>
    <row r="418" spans="2:10" ht="22.05" customHeight="1">
      <c r="B418" s="50">
        <v>412</v>
      </c>
      <c r="C418" s="8" t="s">
        <v>20</v>
      </c>
      <c r="D418" s="8" t="s">
        <v>38</v>
      </c>
      <c r="E418" s="8" t="s">
        <v>312</v>
      </c>
      <c r="F418" s="37" t="s">
        <v>170</v>
      </c>
      <c r="G418" s="8" t="s">
        <v>483</v>
      </c>
      <c r="H418" s="42">
        <v>3318</v>
      </c>
      <c r="I418" s="42">
        <v>604</v>
      </c>
      <c r="J418" s="8"/>
    </row>
    <row r="419" spans="2:10" s="30" customFormat="1" ht="22.05" customHeight="1">
      <c r="B419" s="50">
        <v>413</v>
      </c>
      <c r="C419" s="8" t="s">
        <v>20</v>
      </c>
      <c r="D419" s="8" t="s">
        <v>33</v>
      </c>
      <c r="E419" s="8" t="s">
        <v>268</v>
      </c>
      <c r="F419" s="37" t="s">
        <v>178</v>
      </c>
      <c r="G419" s="8" t="s">
        <v>483</v>
      </c>
      <c r="H419" s="42">
        <v>3337</v>
      </c>
      <c r="I419" s="42">
        <v>633</v>
      </c>
      <c r="J419" s="8"/>
    </row>
    <row r="420" spans="2:10" ht="22.05" customHeight="1">
      <c r="B420" s="50">
        <v>414</v>
      </c>
      <c r="C420" s="8" t="s">
        <v>20</v>
      </c>
      <c r="D420" s="8" t="s">
        <v>56</v>
      </c>
      <c r="E420" s="8" t="s">
        <v>313</v>
      </c>
      <c r="F420" s="37" t="s">
        <v>395</v>
      </c>
      <c r="G420" s="8" t="s">
        <v>483</v>
      </c>
      <c r="H420" s="42">
        <v>1898</v>
      </c>
      <c r="I420" s="42">
        <v>370</v>
      </c>
      <c r="J420" s="8"/>
    </row>
    <row r="421" spans="2:10" ht="22.05" customHeight="1">
      <c r="B421" s="50">
        <v>415</v>
      </c>
      <c r="C421" s="8" t="s">
        <v>20</v>
      </c>
      <c r="D421" s="8" t="s">
        <v>39</v>
      </c>
      <c r="E421" s="8" t="s">
        <v>314</v>
      </c>
      <c r="F421" s="37" t="s">
        <v>179</v>
      </c>
      <c r="G421" s="8" t="s">
        <v>483</v>
      </c>
      <c r="H421" s="42">
        <v>1801</v>
      </c>
      <c r="I421" s="42">
        <v>328</v>
      </c>
      <c r="J421" s="8"/>
    </row>
    <row r="422" spans="2:10" ht="22.05" customHeight="1">
      <c r="B422" s="50">
        <v>416</v>
      </c>
      <c r="C422" s="8" t="s">
        <v>20</v>
      </c>
      <c r="D422" s="8" t="s">
        <v>36</v>
      </c>
      <c r="E422" s="8" t="s">
        <v>315</v>
      </c>
      <c r="F422" s="37" t="s">
        <v>180</v>
      </c>
      <c r="G422" s="8" t="s">
        <v>483</v>
      </c>
      <c r="H422" s="42">
        <v>3916</v>
      </c>
      <c r="I422" s="42">
        <v>735</v>
      </c>
      <c r="J422" s="8"/>
    </row>
    <row r="423" spans="2:10" ht="22.05" customHeight="1">
      <c r="B423" s="50">
        <v>417</v>
      </c>
      <c r="C423" s="8" t="s">
        <v>20</v>
      </c>
      <c r="D423" s="8" t="s">
        <v>134</v>
      </c>
      <c r="E423" s="8" t="s">
        <v>316</v>
      </c>
      <c r="F423" s="37" t="s">
        <v>181</v>
      </c>
      <c r="G423" s="8" t="s">
        <v>483</v>
      </c>
      <c r="H423" s="42">
        <v>7123</v>
      </c>
      <c r="I423" s="42">
        <v>1281</v>
      </c>
      <c r="J423" s="8"/>
    </row>
    <row r="424" spans="2:10" ht="22.05" customHeight="1">
      <c r="B424" s="50">
        <v>418</v>
      </c>
      <c r="C424" s="8" t="s">
        <v>20</v>
      </c>
      <c r="D424" s="8" t="s">
        <v>46</v>
      </c>
      <c r="E424" s="8" t="s">
        <v>317</v>
      </c>
      <c r="F424" s="37" t="s">
        <v>182</v>
      </c>
      <c r="G424" s="8" t="s">
        <v>483</v>
      </c>
      <c r="H424" s="42">
        <v>4309</v>
      </c>
      <c r="I424" s="42">
        <v>806</v>
      </c>
      <c r="J424" s="8"/>
    </row>
    <row r="425" spans="2:10" ht="22.05" customHeight="1">
      <c r="B425" s="50">
        <v>419</v>
      </c>
      <c r="C425" s="8" t="s">
        <v>20</v>
      </c>
      <c r="D425" s="8" t="s">
        <v>105</v>
      </c>
      <c r="E425" s="8" t="s">
        <v>318</v>
      </c>
      <c r="F425" s="37" t="s">
        <v>183</v>
      </c>
      <c r="G425" s="8" t="s">
        <v>483</v>
      </c>
      <c r="H425" s="42">
        <v>4089</v>
      </c>
      <c r="I425" s="42">
        <v>762</v>
      </c>
      <c r="J425" s="8"/>
    </row>
    <row r="426" spans="2:10" ht="22.05" customHeight="1">
      <c r="B426" s="50">
        <v>420</v>
      </c>
      <c r="C426" s="8" t="s">
        <v>20</v>
      </c>
      <c r="D426" s="8" t="s">
        <v>62</v>
      </c>
      <c r="E426" s="8" t="s">
        <v>316</v>
      </c>
      <c r="F426" s="37" t="s">
        <v>184</v>
      </c>
      <c r="G426" s="8" t="s">
        <v>483</v>
      </c>
      <c r="H426" s="42">
        <v>4679</v>
      </c>
      <c r="I426" s="42">
        <v>989</v>
      </c>
      <c r="J426" s="8"/>
    </row>
    <row r="427" spans="2:10" ht="22.05" customHeight="1">
      <c r="B427" s="50">
        <v>421</v>
      </c>
      <c r="C427" s="8" t="s">
        <v>20</v>
      </c>
      <c r="D427" s="8" t="s">
        <v>106</v>
      </c>
      <c r="E427" s="8" t="s">
        <v>319</v>
      </c>
      <c r="F427" s="37" t="s">
        <v>185</v>
      </c>
      <c r="G427" s="8" t="s">
        <v>483</v>
      </c>
      <c r="H427" s="42">
        <v>5060</v>
      </c>
      <c r="I427" s="42">
        <v>1029</v>
      </c>
      <c r="J427" s="8"/>
    </row>
    <row r="428" spans="2:10" ht="22.05" customHeight="1">
      <c r="B428" s="50">
        <v>422</v>
      </c>
      <c r="C428" s="8" t="s">
        <v>20</v>
      </c>
      <c r="D428" s="8" t="s">
        <v>37</v>
      </c>
      <c r="E428" s="8" t="s">
        <v>320</v>
      </c>
      <c r="F428" s="37" t="s">
        <v>186</v>
      </c>
      <c r="G428" s="8" t="s">
        <v>483</v>
      </c>
      <c r="H428" s="42">
        <v>4615</v>
      </c>
      <c r="I428" s="42">
        <v>903</v>
      </c>
      <c r="J428" s="8"/>
    </row>
    <row r="429" spans="2:10" ht="22.05" customHeight="1">
      <c r="B429" s="50">
        <v>423</v>
      </c>
      <c r="C429" s="8" t="s">
        <v>20</v>
      </c>
      <c r="D429" s="8" t="s">
        <v>63</v>
      </c>
      <c r="E429" s="8" t="s">
        <v>557</v>
      </c>
      <c r="F429" s="37" t="s">
        <v>396</v>
      </c>
      <c r="G429" s="8" t="s">
        <v>483</v>
      </c>
      <c r="H429" s="42">
        <v>4994</v>
      </c>
      <c r="I429" s="42">
        <v>1021</v>
      </c>
      <c r="J429" s="8"/>
    </row>
    <row r="430" spans="2:10" ht="22.05" customHeight="1">
      <c r="B430" s="50">
        <v>424</v>
      </c>
      <c r="C430" s="8" t="s">
        <v>20</v>
      </c>
      <c r="D430" s="8" t="s">
        <v>38</v>
      </c>
      <c r="E430" s="8" t="s">
        <v>321</v>
      </c>
      <c r="F430" s="37" t="s">
        <v>394</v>
      </c>
      <c r="G430" s="8" t="s">
        <v>484</v>
      </c>
      <c r="H430" s="42">
        <v>6647</v>
      </c>
      <c r="I430" s="42">
        <v>1350</v>
      </c>
      <c r="J430" s="8"/>
    </row>
    <row r="431" spans="2:10" ht="22.05" customHeight="1">
      <c r="B431" s="50">
        <v>425</v>
      </c>
      <c r="C431" s="8" t="s">
        <v>20</v>
      </c>
      <c r="D431" s="8" t="s">
        <v>39</v>
      </c>
      <c r="E431" s="8" t="s">
        <v>322</v>
      </c>
      <c r="F431" s="37" t="s">
        <v>171</v>
      </c>
      <c r="G431" s="8" t="s">
        <v>484</v>
      </c>
      <c r="H431" s="42">
        <v>5301</v>
      </c>
      <c r="I431" s="42">
        <v>1054</v>
      </c>
      <c r="J431" s="8"/>
    </row>
    <row r="432" spans="2:10" ht="22.05" customHeight="1">
      <c r="B432" s="50">
        <v>426</v>
      </c>
      <c r="C432" s="8" t="s">
        <v>20</v>
      </c>
      <c r="D432" s="8" t="s">
        <v>101</v>
      </c>
      <c r="E432" s="8" t="s">
        <v>320</v>
      </c>
      <c r="F432" s="37" t="s">
        <v>172</v>
      </c>
      <c r="G432" s="8" t="s">
        <v>484</v>
      </c>
      <c r="H432" s="42">
        <v>7134</v>
      </c>
      <c r="I432" s="42">
        <v>1481</v>
      </c>
      <c r="J432" s="8"/>
    </row>
    <row r="433" spans="2:10" ht="22.05" customHeight="1">
      <c r="B433" s="50">
        <v>427</v>
      </c>
      <c r="C433" s="8" t="s">
        <v>20</v>
      </c>
      <c r="D433" s="8" t="s">
        <v>106</v>
      </c>
      <c r="E433" s="8" t="s">
        <v>323</v>
      </c>
      <c r="F433" s="37" t="s">
        <v>173</v>
      </c>
      <c r="G433" s="8" t="s">
        <v>484</v>
      </c>
      <c r="H433" s="42">
        <v>6240</v>
      </c>
      <c r="I433" s="42">
        <v>1335</v>
      </c>
      <c r="J433" s="8"/>
    </row>
    <row r="434" spans="2:10" s="30" customFormat="1" ht="22.05" customHeight="1">
      <c r="B434" s="50">
        <v>428</v>
      </c>
      <c r="C434" s="8" t="s">
        <v>20</v>
      </c>
      <c r="D434" s="8" t="s">
        <v>33</v>
      </c>
      <c r="E434" s="8" t="s">
        <v>324</v>
      </c>
      <c r="F434" s="37" t="s">
        <v>174</v>
      </c>
      <c r="G434" s="8" t="s">
        <v>484</v>
      </c>
      <c r="H434" s="42">
        <v>6429</v>
      </c>
      <c r="I434" s="42">
        <v>1299</v>
      </c>
      <c r="J434" s="8"/>
    </row>
    <row r="435" spans="2:10" ht="22.05" customHeight="1">
      <c r="B435" s="50">
        <v>429</v>
      </c>
      <c r="C435" s="8" t="s">
        <v>20</v>
      </c>
      <c r="D435" s="8" t="s">
        <v>107</v>
      </c>
      <c r="E435" s="8" t="s">
        <v>325</v>
      </c>
      <c r="F435" s="37" t="s">
        <v>175</v>
      </c>
      <c r="G435" s="8" t="s">
        <v>484</v>
      </c>
      <c r="H435" s="42">
        <v>9906</v>
      </c>
      <c r="I435" s="42">
        <v>2072</v>
      </c>
      <c r="J435" s="8"/>
    </row>
    <row r="436" spans="2:10" ht="22.05" customHeight="1">
      <c r="B436" s="50">
        <v>430</v>
      </c>
      <c r="C436" s="8" t="s">
        <v>20</v>
      </c>
      <c r="D436" s="8" t="s">
        <v>40</v>
      </c>
      <c r="E436" s="8" t="s">
        <v>326</v>
      </c>
      <c r="F436" s="37" t="s">
        <v>176</v>
      </c>
      <c r="G436" s="8" t="s">
        <v>484</v>
      </c>
      <c r="H436" s="42">
        <v>7432</v>
      </c>
      <c r="I436" s="42">
        <v>1298</v>
      </c>
      <c r="J436" s="8"/>
    </row>
    <row r="437" spans="2:10" ht="22.05" customHeight="1">
      <c r="B437" s="50">
        <v>431</v>
      </c>
      <c r="C437" s="8" t="s">
        <v>20</v>
      </c>
      <c r="D437" s="8" t="s">
        <v>106</v>
      </c>
      <c r="E437" s="8" t="s">
        <v>327</v>
      </c>
      <c r="F437" s="37" t="s">
        <v>177</v>
      </c>
      <c r="G437" s="8" t="s">
        <v>484</v>
      </c>
      <c r="H437" s="42">
        <v>9077</v>
      </c>
      <c r="I437" s="42">
        <v>1624</v>
      </c>
      <c r="J437" s="8"/>
    </row>
    <row r="438" spans="2:10" ht="22.05" customHeight="1">
      <c r="B438" s="50">
        <v>432</v>
      </c>
      <c r="C438" s="8" t="s">
        <v>20</v>
      </c>
      <c r="D438" s="8" t="s">
        <v>41</v>
      </c>
      <c r="E438" s="8" t="s">
        <v>328</v>
      </c>
      <c r="F438" s="37" t="s">
        <v>170</v>
      </c>
      <c r="G438" s="8" t="s">
        <v>484</v>
      </c>
      <c r="H438" s="42">
        <v>7369</v>
      </c>
      <c r="I438" s="42">
        <v>1218</v>
      </c>
      <c r="J438" s="8"/>
    </row>
    <row r="439" spans="2:10" ht="22.05" customHeight="1">
      <c r="B439" s="50">
        <v>433</v>
      </c>
      <c r="C439" s="8" t="s">
        <v>20</v>
      </c>
      <c r="D439" s="8" t="s">
        <v>86</v>
      </c>
      <c r="E439" s="8" t="s">
        <v>329</v>
      </c>
      <c r="F439" s="37" t="s">
        <v>178</v>
      </c>
      <c r="G439" s="8" t="s">
        <v>484</v>
      </c>
      <c r="H439" s="42">
        <v>6300</v>
      </c>
      <c r="I439" s="42">
        <v>1100</v>
      </c>
      <c r="J439" s="8"/>
    </row>
    <row r="440" spans="2:10" ht="22.05" customHeight="1">
      <c r="B440" s="50">
        <v>434</v>
      </c>
      <c r="C440" s="8" t="s">
        <v>20</v>
      </c>
      <c r="D440" s="8" t="s">
        <v>37</v>
      </c>
      <c r="E440" s="8" t="s">
        <v>330</v>
      </c>
      <c r="F440" s="37" t="s">
        <v>395</v>
      </c>
      <c r="G440" s="8" t="s">
        <v>484</v>
      </c>
      <c r="H440" s="42">
        <v>5491</v>
      </c>
      <c r="I440" s="42">
        <v>981</v>
      </c>
      <c r="J440" s="8"/>
    </row>
    <row r="441" spans="2:10" s="30" customFormat="1" ht="22.05" customHeight="1">
      <c r="B441" s="50">
        <v>435</v>
      </c>
      <c r="C441" s="8" t="s">
        <v>20</v>
      </c>
      <c r="D441" s="8" t="s">
        <v>33</v>
      </c>
      <c r="E441" s="8" t="s">
        <v>331</v>
      </c>
      <c r="F441" s="37" t="s">
        <v>179</v>
      </c>
      <c r="G441" s="8" t="s">
        <v>484</v>
      </c>
      <c r="H441" s="42">
        <v>4126</v>
      </c>
      <c r="I441" s="42">
        <v>746</v>
      </c>
      <c r="J441" s="8"/>
    </row>
    <row r="442" spans="2:10" ht="22.05" customHeight="1">
      <c r="B442" s="50">
        <v>436</v>
      </c>
      <c r="C442" s="8" t="s">
        <v>20</v>
      </c>
      <c r="D442" s="8" t="s">
        <v>42</v>
      </c>
      <c r="E442" s="8" t="s">
        <v>332</v>
      </c>
      <c r="F442" s="37" t="s">
        <v>180</v>
      </c>
      <c r="G442" s="8" t="s">
        <v>484</v>
      </c>
      <c r="H442" s="42">
        <v>3782</v>
      </c>
      <c r="I442" s="42">
        <v>714</v>
      </c>
      <c r="J442" s="8"/>
    </row>
    <row r="443" spans="2:10" ht="22.05" customHeight="1">
      <c r="B443" s="50">
        <v>437</v>
      </c>
      <c r="C443" s="8" t="s">
        <v>20</v>
      </c>
      <c r="D443" s="8" t="s">
        <v>62</v>
      </c>
      <c r="E443" s="8" t="s">
        <v>333</v>
      </c>
      <c r="F443" s="37" t="s">
        <v>181</v>
      </c>
      <c r="G443" s="8" t="s">
        <v>484</v>
      </c>
      <c r="H443" s="42">
        <v>2501</v>
      </c>
      <c r="I443" s="42">
        <v>495</v>
      </c>
      <c r="J443" s="8"/>
    </row>
    <row r="444" spans="2:10" ht="22.05" customHeight="1">
      <c r="B444" s="50">
        <v>438</v>
      </c>
      <c r="C444" s="8" t="s">
        <v>20</v>
      </c>
      <c r="D444" s="8" t="s">
        <v>35</v>
      </c>
      <c r="E444" s="8" t="s">
        <v>334</v>
      </c>
      <c r="F444" s="37" t="s">
        <v>182</v>
      </c>
      <c r="G444" s="8" t="s">
        <v>484</v>
      </c>
      <c r="H444" s="42">
        <v>4521</v>
      </c>
      <c r="I444" s="42">
        <v>744</v>
      </c>
      <c r="J444" s="8"/>
    </row>
    <row r="445" spans="2:10" ht="22.05" customHeight="1">
      <c r="B445" s="50">
        <v>439</v>
      </c>
      <c r="C445" s="8" t="s">
        <v>20</v>
      </c>
      <c r="D445" s="8" t="s">
        <v>35</v>
      </c>
      <c r="E445" s="8" t="s">
        <v>335</v>
      </c>
      <c r="F445" s="37" t="s">
        <v>183</v>
      </c>
      <c r="G445" s="8" t="s">
        <v>484</v>
      </c>
      <c r="H445" s="42">
        <v>6435</v>
      </c>
      <c r="I445" s="42">
        <v>1203</v>
      </c>
      <c r="J445" s="8"/>
    </row>
    <row r="446" spans="2:10" ht="22.05" customHeight="1">
      <c r="B446" s="50">
        <v>440</v>
      </c>
      <c r="C446" s="8" t="s">
        <v>20</v>
      </c>
      <c r="D446" s="8" t="s">
        <v>134</v>
      </c>
      <c r="E446" s="8" t="s">
        <v>336</v>
      </c>
      <c r="F446" s="37" t="s">
        <v>184</v>
      </c>
      <c r="G446" s="8" t="s">
        <v>484</v>
      </c>
      <c r="H446" s="42">
        <v>3917</v>
      </c>
      <c r="I446" s="42">
        <v>732</v>
      </c>
      <c r="J446" s="8"/>
    </row>
    <row r="447" spans="2:10" ht="22.05" customHeight="1">
      <c r="B447" s="50">
        <v>441</v>
      </c>
      <c r="C447" s="8" t="s">
        <v>20</v>
      </c>
      <c r="D447" s="8" t="s">
        <v>43</v>
      </c>
      <c r="E447" s="8" t="s">
        <v>337</v>
      </c>
      <c r="F447" s="37" t="s">
        <v>185</v>
      </c>
      <c r="G447" s="8" t="s">
        <v>484</v>
      </c>
      <c r="H447" s="42">
        <v>6947</v>
      </c>
      <c r="I447" s="42">
        <v>1246</v>
      </c>
      <c r="J447" s="8"/>
    </row>
    <row r="448" spans="2:10" ht="22.05" customHeight="1">
      <c r="B448" s="50">
        <v>442</v>
      </c>
      <c r="C448" s="8" t="s">
        <v>20</v>
      </c>
      <c r="D448" s="8" t="s">
        <v>44</v>
      </c>
      <c r="E448" s="8" t="s">
        <v>338</v>
      </c>
      <c r="F448" s="37" t="s">
        <v>186</v>
      </c>
      <c r="G448" s="8" t="s">
        <v>484</v>
      </c>
      <c r="H448" s="42">
        <v>3375</v>
      </c>
      <c r="I448" s="42">
        <v>623</v>
      </c>
      <c r="J448" s="8"/>
    </row>
    <row r="449" spans="2:10" ht="22.05" customHeight="1">
      <c r="B449" s="50">
        <v>443</v>
      </c>
      <c r="C449" s="8" t="s">
        <v>20</v>
      </c>
      <c r="D449" s="8" t="s">
        <v>56</v>
      </c>
      <c r="E449" s="8" t="s">
        <v>339</v>
      </c>
      <c r="F449" s="37" t="s">
        <v>396</v>
      </c>
      <c r="G449" s="8" t="s">
        <v>484</v>
      </c>
      <c r="H449" s="42">
        <v>8693</v>
      </c>
      <c r="I449" s="42">
        <v>1593</v>
      </c>
      <c r="J449" s="8"/>
    </row>
    <row r="450" spans="2:10" ht="22.05" customHeight="1">
      <c r="B450" s="50">
        <v>444</v>
      </c>
      <c r="C450" s="8" t="s">
        <v>20</v>
      </c>
      <c r="D450" s="8" t="s">
        <v>39</v>
      </c>
      <c r="E450" s="8" t="s">
        <v>340</v>
      </c>
      <c r="F450" s="37" t="s">
        <v>394</v>
      </c>
      <c r="G450" s="8" t="s">
        <v>485</v>
      </c>
      <c r="H450" s="42">
        <v>2041</v>
      </c>
      <c r="I450" s="42">
        <v>352</v>
      </c>
      <c r="J450" s="8"/>
    </row>
    <row r="451" spans="2:10" ht="22.05" customHeight="1">
      <c r="B451" s="50">
        <v>445</v>
      </c>
      <c r="C451" s="8" t="s">
        <v>20</v>
      </c>
      <c r="D451" s="8" t="s">
        <v>62</v>
      </c>
      <c r="E451" s="8" t="s">
        <v>341</v>
      </c>
      <c r="F451" s="37" t="s">
        <v>171</v>
      </c>
      <c r="G451" s="8" t="s">
        <v>485</v>
      </c>
      <c r="H451" s="42">
        <v>2080</v>
      </c>
      <c r="I451" s="42">
        <v>348</v>
      </c>
      <c r="J451" s="8"/>
    </row>
    <row r="452" spans="2:10" ht="22.05" customHeight="1">
      <c r="B452" s="50">
        <v>446</v>
      </c>
      <c r="C452" s="8" t="s">
        <v>20</v>
      </c>
      <c r="D452" s="8" t="s">
        <v>37</v>
      </c>
      <c r="E452" s="8" t="s">
        <v>342</v>
      </c>
      <c r="F452" s="37" t="s">
        <v>172</v>
      </c>
      <c r="G452" s="8" t="s">
        <v>485</v>
      </c>
      <c r="H452" s="42">
        <v>1901</v>
      </c>
      <c r="I452" s="42">
        <v>317</v>
      </c>
      <c r="J452" s="8"/>
    </row>
    <row r="453" spans="2:10" s="30" customFormat="1" ht="22.05" customHeight="1">
      <c r="B453" s="50">
        <v>447</v>
      </c>
      <c r="C453" s="8" t="s">
        <v>20</v>
      </c>
      <c r="D453" s="8" t="s">
        <v>33</v>
      </c>
      <c r="E453" s="8" t="s">
        <v>343</v>
      </c>
      <c r="F453" s="37" t="s">
        <v>173</v>
      </c>
      <c r="G453" s="8" t="s">
        <v>485</v>
      </c>
      <c r="H453" s="42">
        <v>1631</v>
      </c>
      <c r="I453" s="42">
        <v>317</v>
      </c>
      <c r="J453" s="8"/>
    </row>
    <row r="454" spans="2:10" ht="22.05" customHeight="1">
      <c r="B454" s="50">
        <v>448</v>
      </c>
      <c r="C454" s="8" t="s">
        <v>20</v>
      </c>
      <c r="D454" s="8" t="s">
        <v>106</v>
      </c>
      <c r="E454" s="8" t="s">
        <v>344</v>
      </c>
      <c r="F454" s="37" t="s">
        <v>174</v>
      </c>
      <c r="G454" s="8" t="s">
        <v>485</v>
      </c>
      <c r="H454" s="42">
        <v>1235</v>
      </c>
      <c r="I454" s="42">
        <v>272</v>
      </c>
      <c r="J454" s="8"/>
    </row>
    <row r="455" spans="2:10" ht="22.05" customHeight="1">
      <c r="B455" s="50">
        <v>449</v>
      </c>
      <c r="C455" s="8" t="s">
        <v>20</v>
      </c>
      <c r="D455" s="8" t="s">
        <v>45</v>
      </c>
      <c r="E455" s="8" t="s">
        <v>345</v>
      </c>
      <c r="F455" s="37" t="s">
        <v>175</v>
      </c>
      <c r="G455" s="8" t="s">
        <v>485</v>
      </c>
      <c r="H455" s="42">
        <v>1721</v>
      </c>
      <c r="I455" s="42">
        <v>377</v>
      </c>
      <c r="J455" s="8"/>
    </row>
    <row r="456" spans="2:10" ht="22.05" customHeight="1">
      <c r="B456" s="50">
        <v>450</v>
      </c>
      <c r="C456" s="8" t="s">
        <v>20</v>
      </c>
      <c r="D456" s="8" t="s">
        <v>134</v>
      </c>
      <c r="E456" s="8" t="s">
        <v>346</v>
      </c>
      <c r="F456" s="37" t="s">
        <v>176</v>
      </c>
      <c r="G456" s="8" t="s">
        <v>485</v>
      </c>
      <c r="H456" s="42">
        <v>1744</v>
      </c>
      <c r="I456" s="42">
        <v>361</v>
      </c>
      <c r="J456" s="8"/>
    </row>
    <row r="457" spans="2:10" ht="22.05" customHeight="1">
      <c r="B457" s="50">
        <v>451</v>
      </c>
      <c r="C457" s="8" t="s">
        <v>20</v>
      </c>
      <c r="D457" s="8" t="s">
        <v>38</v>
      </c>
      <c r="E457" s="8" t="s">
        <v>347</v>
      </c>
      <c r="F457" s="37" t="s">
        <v>177</v>
      </c>
      <c r="G457" s="8" t="s">
        <v>485</v>
      </c>
      <c r="H457" s="42">
        <v>1502</v>
      </c>
      <c r="I457" s="42">
        <v>293</v>
      </c>
      <c r="J457" s="8"/>
    </row>
    <row r="458" spans="2:10" ht="22.05" customHeight="1">
      <c r="B458" s="50">
        <v>452</v>
      </c>
      <c r="C458" s="8" t="s">
        <v>20</v>
      </c>
      <c r="D458" s="8" t="s">
        <v>41</v>
      </c>
      <c r="E458" s="8" t="s">
        <v>348</v>
      </c>
      <c r="F458" s="37" t="s">
        <v>170</v>
      </c>
      <c r="G458" s="8" t="s">
        <v>485</v>
      </c>
      <c r="H458" s="42">
        <v>1238</v>
      </c>
      <c r="I458" s="42">
        <v>275</v>
      </c>
      <c r="J458" s="8"/>
    </row>
    <row r="459" spans="2:10" ht="22.05" customHeight="1">
      <c r="B459" s="50">
        <v>453</v>
      </c>
      <c r="C459" s="8" t="s">
        <v>20</v>
      </c>
      <c r="D459" s="8" t="s">
        <v>62</v>
      </c>
      <c r="E459" s="8" t="s">
        <v>349</v>
      </c>
      <c r="F459" s="37" t="s">
        <v>394</v>
      </c>
      <c r="G459" s="8" t="s">
        <v>486</v>
      </c>
      <c r="H459" s="42">
        <v>2325</v>
      </c>
      <c r="I459" s="42">
        <v>425</v>
      </c>
      <c r="J459" s="8"/>
    </row>
    <row r="460" spans="2:10" ht="22.05" customHeight="1">
      <c r="B460" s="50">
        <v>454</v>
      </c>
      <c r="C460" s="8" t="s">
        <v>20</v>
      </c>
      <c r="D460" s="8" t="s">
        <v>107</v>
      </c>
      <c r="E460" s="8" t="s">
        <v>350</v>
      </c>
      <c r="F460" s="37" t="s">
        <v>171</v>
      </c>
      <c r="G460" s="8" t="s">
        <v>486</v>
      </c>
      <c r="H460" s="42">
        <v>3069</v>
      </c>
      <c r="I460" s="42">
        <v>535</v>
      </c>
      <c r="J460" s="8"/>
    </row>
    <row r="461" spans="2:10" ht="22.05" customHeight="1">
      <c r="B461" s="50">
        <v>455</v>
      </c>
      <c r="C461" s="8" t="s">
        <v>20</v>
      </c>
      <c r="D461" s="8" t="s">
        <v>134</v>
      </c>
      <c r="E461" s="8" t="s">
        <v>348</v>
      </c>
      <c r="F461" s="37" t="s">
        <v>172</v>
      </c>
      <c r="G461" s="8" t="s">
        <v>486</v>
      </c>
      <c r="H461" s="42">
        <v>4368</v>
      </c>
      <c r="I461" s="42">
        <v>817</v>
      </c>
      <c r="J461" s="8"/>
    </row>
    <row r="462" spans="2:10" ht="22.05" customHeight="1">
      <c r="B462" s="50">
        <v>456</v>
      </c>
      <c r="C462" s="8" t="s">
        <v>20</v>
      </c>
      <c r="D462" s="8" t="s">
        <v>134</v>
      </c>
      <c r="E462" s="8" t="s">
        <v>351</v>
      </c>
      <c r="F462" s="37" t="s">
        <v>173</v>
      </c>
      <c r="G462" s="8" t="s">
        <v>486</v>
      </c>
      <c r="H462" s="42">
        <v>2498</v>
      </c>
      <c r="I462" s="42">
        <v>423</v>
      </c>
      <c r="J462" s="8"/>
    </row>
    <row r="463" spans="2:10" ht="22.05" customHeight="1">
      <c r="B463" s="50">
        <v>457</v>
      </c>
      <c r="C463" s="8" t="s">
        <v>20</v>
      </c>
      <c r="D463" s="8" t="s">
        <v>101</v>
      </c>
      <c r="E463" s="8" t="s">
        <v>352</v>
      </c>
      <c r="F463" s="37" t="s">
        <v>174</v>
      </c>
      <c r="G463" s="8" t="s">
        <v>486</v>
      </c>
      <c r="H463" s="42">
        <v>2677</v>
      </c>
      <c r="I463" s="42">
        <v>510</v>
      </c>
      <c r="J463" s="8"/>
    </row>
    <row r="464" spans="2:10" ht="22.05" customHeight="1">
      <c r="B464" s="50">
        <v>458</v>
      </c>
      <c r="C464" s="8" t="s">
        <v>20</v>
      </c>
      <c r="D464" s="8" t="s">
        <v>39</v>
      </c>
      <c r="E464" s="8" t="s">
        <v>353</v>
      </c>
      <c r="F464" s="37" t="s">
        <v>175</v>
      </c>
      <c r="G464" s="8" t="s">
        <v>486</v>
      </c>
      <c r="H464" s="42">
        <v>3323</v>
      </c>
      <c r="I464" s="42">
        <v>644</v>
      </c>
      <c r="J464" s="8"/>
    </row>
    <row r="465" spans="2:10" ht="22.05" customHeight="1">
      <c r="B465" s="50">
        <v>459</v>
      </c>
      <c r="C465" s="8" t="s">
        <v>20</v>
      </c>
      <c r="D465" s="8" t="s">
        <v>106</v>
      </c>
      <c r="E465" s="8" t="s">
        <v>354</v>
      </c>
      <c r="F465" s="37" t="s">
        <v>176</v>
      </c>
      <c r="G465" s="8" t="s">
        <v>486</v>
      </c>
      <c r="H465" s="42">
        <v>1991</v>
      </c>
      <c r="I465" s="42">
        <v>387</v>
      </c>
      <c r="J465" s="8"/>
    </row>
    <row r="466" spans="2:10" ht="22.05" customHeight="1">
      <c r="B466" s="50">
        <v>460</v>
      </c>
      <c r="C466" s="8" t="s">
        <v>20</v>
      </c>
      <c r="D466" s="8" t="s">
        <v>45</v>
      </c>
      <c r="E466" s="8" t="s">
        <v>355</v>
      </c>
      <c r="F466" s="37" t="s">
        <v>177</v>
      </c>
      <c r="G466" s="8" t="s">
        <v>486</v>
      </c>
      <c r="H466" s="42">
        <v>2836</v>
      </c>
      <c r="I466" s="42">
        <v>531</v>
      </c>
      <c r="J466" s="8"/>
    </row>
    <row r="467" spans="2:10" ht="22.05" customHeight="1">
      <c r="B467" s="50">
        <v>461</v>
      </c>
      <c r="C467" s="8" t="s">
        <v>20</v>
      </c>
      <c r="D467" s="8" t="s">
        <v>41</v>
      </c>
      <c r="E467" s="8" t="s">
        <v>356</v>
      </c>
      <c r="F467" s="37" t="s">
        <v>170</v>
      </c>
      <c r="G467" s="8" t="s">
        <v>486</v>
      </c>
      <c r="H467" s="42">
        <v>1836</v>
      </c>
      <c r="I467" s="42">
        <v>391</v>
      </c>
      <c r="J467" s="8"/>
    </row>
    <row r="468" spans="2:10" ht="22.05" customHeight="1">
      <c r="B468" s="50">
        <v>462</v>
      </c>
      <c r="C468" s="8" t="s">
        <v>20</v>
      </c>
      <c r="D468" s="8" t="s">
        <v>37</v>
      </c>
      <c r="E468" s="8" t="s">
        <v>357</v>
      </c>
      <c r="F468" s="37" t="s">
        <v>178</v>
      </c>
      <c r="G468" s="8" t="s">
        <v>486</v>
      </c>
      <c r="H468" s="42">
        <v>2389</v>
      </c>
      <c r="I468" s="42">
        <v>478</v>
      </c>
      <c r="J468" s="8"/>
    </row>
    <row r="469" spans="2:10" ht="22.05" customHeight="1">
      <c r="B469" s="50">
        <v>463</v>
      </c>
      <c r="C469" s="8" t="s">
        <v>20</v>
      </c>
      <c r="D469" s="8" t="s">
        <v>56</v>
      </c>
      <c r="E469" s="8" t="s">
        <v>358</v>
      </c>
      <c r="F469" s="37" t="s">
        <v>395</v>
      </c>
      <c r="G469" s="8" t="s">
        <v>486</v>
      </c>
      <c r="H469" s="42">
        <v>2653</v>
      </c>
      <c r="I469" s="42">
        <v>456</v>
      </c>
      <c r="J469" s="8"/>
    </row>
    <row r="470" spans="2:10" ht="22.05" customHeight="1">
      <c r="B470" s="50">
        <v>464</v>
      </c>
      <c r="C470" s="8" t="s">
        <v>20</v>
      </c>
      <c r="D470" s="8" t="s">
        <v>41</v>
      </c>
      <c r="E470" s="8" t="s">
        <v>352</v>
      </c>
      <c r="F470" s="37" t="s">
        <v>394</v>
      </c>
      <c r="G470" s="8" t="s">
        <v>487</v>
      </c>
      <c r="H470" s="42">
        <v>2939</v>
      </c>
      <c r="I470" s="42">
        <v>541</v>
      </c>
      <c r="J470" s="8"/>
    </row>
    <row r="471" spans="2:10" ht="22.05" customHeight="1">
      <c r="B471" s="50">
        <v>465</v>
      </c>
      <c r="C471" s="8" t="s">
        <v>20</v>
      </c>
      <c r="D471" s="8" t="s">
        <v>41</v>
      </c>
      <c r="E471" s="8" t="s">
        <v>359</v>
      </c>
      <c r="F471" s="37" t="s">
        <v>171</v>
      </c>
      <c r="G471" s="8" t="s">
        <v>487</v>
      </c>
      <c r="H471" s="42">
        <v>2201</v>
      </c>
      <c r="I471" s="42">
        <v>418</v>
      </c>
      <c r="J471" s="8"/>
    </row>
    <row r="472" spans="2:10" s="30" customFormat="1" ht="37.799999999999997" customHeight="1">
      <c r="B472" s="50">
        <v>466</v>
      </c>
      <c r="C472" s="8" t="s">
        <v>20</v>
      </c>
      <c r="D472" s="8" t="s">
        <v>33</v>
      </c>
      <c r="E472" s="56" t="s">
        <v>360</v>
      </c>
      <c r="F472" s="37" t="s">
        <v>172</v>
      </c>
      <c r="G472" s="8" t="s">
        <v>487</v>
      </c>
      <c r="H472" s="42">
        <v>4175</v>
      </c>
      <c r="I472" s="42">
        <v>880</v>
      </c>
      <c r="J472" s="8"/>
    </row>
    <row r="473" spans="2:10" ht="22.05" customHeight="1">
      <c r="B473" s="50">
        <v>467</v>
      </c>
      <c r="C473" s="8" t="s">
        <v>20</v>
      </c>
      <c r="D473" s="8" t="s">
        <v>39</v>
      </c>
      <c r="E473" s="8" t="s">
        <v>361</v>
      </c>
      <c r="F473" s="37" t="s">
        <v>173</v>
      </c>
      <c r="G473" s="8" t="s">
        <v>487</v>
      </c>
      <c r="H473" s="42">
        <v>2853</v>
      </c>
      <c r="I473" s="42">
        <v>556</v>
      </c>
      <c r="J473" s="8"/>
    </row>
    <row r="474" spans="2:10" ht="22.05" customHeight="1">
      <c r="B474" s="50">
        <v>468</v>
      </c>
      <c r="C474" s="8" t="s">
        <v>20</v>
      </c>
      <c r="D474" s="8" t="s">
        <v>39</v>
      </c>
      <c r="E474" s="8" t="s">
        <v>362</v>
      </c>
      <c r="F474" s="37" t="s">
        <v>174</v>
      </c>
      <c r="G474" s="8" t="s">
        <v>487</v>
      </c>
      <c r="H474" s="42">
        <v>2665</v>
      </c>
      <c r="I474" s="42">
        <v>579</v>
      </c>
      <c r="J474" s="8"/>
    </row>
    <row r="475" spans="2:10" ht="22.05" customHeight="1">
      <c r="B475" s="50">
        <v>469</v>
      </c>
      <c r="C475" s="8" t="s">
        <v>20</v>
      </c>
      <c r="D475" s="8" t="s">
        <v>39</v>
      </c>
      <c r="E475" s="8" t="s">
        <v>363</v>
      </c>
      <c r="F475" s="37" t="s">
        <v>175</v>
      </c>
      <c r="G475" s="8" t="s">
        <v>487</v>
      </c>
      <c r="H475" s="42">
        <v>4923</v>
      </c>
      <c r="I475" s="42">
        <v>875</v>
      </c>
      <c r="J475" s="8"/>
    </row>
    <row r="476" spans="2:10" ht="22.05" customHeight="1">
      <c r="B476" s="50">
        <v>470</v>
      </c>
      <c r="C476" s="8" t="s">
        <v>20</v>
      </c>
      <c r="D476" s="8" t="s">
        <v>56</v>
      </c>
      <c r="E476" s="8" t="s">
        <v>364</v>
      </c>
      <c r="F476" s="37" t="s">
        <v>176</v>
      </c>
      <c r="G476" s="8" t="s">
        <v>487</v>
      </c>
      <c r="H476" s="42">
        <v>4224</v>
      </c>
      <c r="I476" s="42">
        <v>684</v>
      </c>
      <c r="J476" s="8"/>
    </row>
    <row r="477" spans="2:10" ht="22.05" customHeight="1">
      <c r="B477" s="50">
        <v>471</v>
      </c>
      <c r="C477" s="8" t="s">
        <v>20</v>
      </c>
      <c r="D477" s="8" t="s">
        <v>134</v>
      </c>
      <c r="E477" s="8" t="s">
        <v>365</v>
      </c>
      <c r="F477" s="37" t="s">
        <v>177</v>
      </c>
      <c r="G477" s="8" t="s">
        <v>487</v>
      </c>
      <c r="H477" s="42">
        <v>2754</v>
      </c>
      <c r="I477" s="42">
        <v>518</v>
      </c>
      <c r="J477" s="8"/>
    </row>
    <row r="478" spans="2:10" ht="22.05" customHeight="1">
      <c r="B478" s="50">
        <v>472</v>
      </c>
      <c r="C478" s="8" t="s">
        <v>20</v>
      </c>
      <c r="D478" s="8" t="s">
        <v>106</v>
      </c>
      <c r="E478" s="8" t="s">
        <v>366</v>
      </c>
      <c r="F478" s="37" t="s">
        <v>170</v>
      </c>
      <c r="G478" s="8" t="s">
        <v>487</v>
      </c>
      <c r="H478" s="42">
        <v>3122</v>
      </c>
      <c r="I478" s="42">
        <v>538</v>
      </c>
      <c r="J478" s="8"/>
    </row>
    <row r="479" spans="2:10" ht="22.05" customHeight="1">
      <c r="B479" s="50">
        <v>473</v>
      </c>
      <c r="C479" s="8" t="s">
        <v>20</v>
      </c>
      <c r="D479" s="8" t="s">
        <v>56</v>
      </c>
      <c r="E479" s="8" t="s">
        <v>367</v>
      </c>
      <c r="F479" s="37" t="s">
        <v>178</v>
      </c>
      <c r="G479" s="8" t="s">
        <v>487</v>
      </c>
      <c r="H479" s="42">
        <v>4157</v>
      </c>
      <c r="I479" s="42">
        <v>826</v>
      </c>
      <c r="J479" s="8"/>
    </row>
    <row r="480" spans="2:10" ht="22.05" customHeight="1">
      <c r="B480" s="50">
        <v>474</v>
      </c>
      <c r="C480" s="8" t="s">
        <v>20</v>
      </c>
      <c r="D480" s="8" t="s">
        <v>106</v>
      </c>
      <c r="E480" s="8" t="s">
        <v>368</v>
      </c>
      <c r="F480" s="37" t="s">
        <v>395</v>
      </c>
      <c r="G480" s="8" t="s">
        <v>487</v>
      </c>
      <c r="H480" s="42">
        <v>2076</v>
      </c>
      <c r="I480" s="42">
        <v>435</v>
      </c>
      <c r="J480" s="8"/>
    </row>
    <row r="481" spans="2:10" ht="22.05" customHeight="1">
      <c r="B481" s="50">
        <v>475</v>
      </c>
      <c r="C481" s="8" t="s">
        <v>20</v>
      </c>
      <c r="D481" s="8" t="s">
        <v>62</v>
      </c>
      <c r="E481" s="8" t="s">
        <v>369</v>
      </c>
      <c r="F481" s="37" t="s">
        <v>179</v>
      </c>
      <c r="G481" s="8" t="s">
        <v>487</v>
      </c>
      <c r="H481" s="42">
        <v>1777</v>
      </c>
      <c r="I481" s="42">
        <v>330</v>
      </c>
      <c r="J481" s="8"/>
    </row>
    <row r="482" spans="2:10" ht="22.05" customHeight="1">
      <c r="B482" s="50">
        <v>476</v>
      </c>
      <c r="C482" s="8" t="s">
        <v>20</v>
      </c>
      <c r="D482" s="8" t="s">
        <v>62</v>
      </c>
      <c r="E482" s="8" t="s">
        <v>370</v>
      </c>
      <c r="F482" s="37" t="s">
        <v>180</v>
      </c>
      <c r="G482" s="8" t="s">
        <v>487</v>
      </c>
      <c r="H482" s="42">
        <v>4099</v>
      </c>
      <c r="I482" s="42">
        <v>819</v>
      </c>
      <c r="J482" s="8"/>
    </row>
    <row r="483" spans="2:10" ht="22.05" customHeight="1">
      <c r="B483" s="50">
        <v>477</v>
      </c>
      <c r="C483" s="8" t="s">
        <v>20</v>
      </c>
      <c r="D483" s="8" t="s">
        <v>56</v>
      </c>
      <c r="E483" s="8" t="s">
        <v>369</v>
      </c>
      <c r="F483" s="37" t="s">
        <v>394</v>
      </c>
      <c r="G483" s="8" t="s">
        <v>488</v>
      </c>
      <c r="H483" s="42">
        <v>3126</v>
      </c>
      <c r="I483" s="42">
        <v>600</v>
      </c>
      <c r="J483" s="8"/>
    </row>
    <row r="484" spans="2:10" ht="22.05" customHeight="1">
      <c r="B484" s="50">
        <v>478</v>
      </c>
      <c r="C484" s="8" t="s">
        <v>20</v>
      </c>
      <c r="D484" s="8" t="s">
        <v>106</v>
      </c>
      <c r="E484" s="8" t="s">
        <v>189</v>
      </c>
      <c r="F484" s="37" t="s">
        <v>171</v>
      </c>
      <c r="G484" s="8" t="s">
        <v>488</v>
      </c>
      <c r="H484" s="42">
        <v>2000</v>
      </c>
      <c r="I484" s="42">
        <v>384</v>
      </c>
      <c r="J484" s="8"/>
    </row>
    <row r="485" spans="2:10" ht="22.05" customHeight="1">
      <c r="B485" s="50">
        <v>479</v>
      </c>
      <c r="C485" s="8" t="s">
        <v>20</v>
      </c>
      <c r="D485" s="8" t="s">
        <v>33</v>
      </c>
      <c r="E485" s="8" t="s">
        <v>371</v>
      </c>
      <c r="F485" s="37" t="s">
        <v>172</v>
      </c>
      <c r="G485" s="8" t="s">
        <v>488</v>
      </c>
      <c r="H485" s="42">
        <v>1887</v>
      </c>
      <c r="I485" s="42">
        <v>391</v>
      </c>
      <c r="J485" s="8"/>
    </row>
    <row r="486" spans="2:10" ht="22.05" customHeight="1">
      <c r="B486" s="50">
        <v>480</v>
      </c>
      <c r="C486" s="8" t="s">
        <v>20</v>
      </c>
      <c r="D486" s="8" t="s">
        <v>39</v>
      </c>
      <c r="E486" s="8" t="s">
        <v>372</v>
      </c>
      <c r="F486" s="37" t="s">
        <v>173</v>
      </c>
      <c r="G486" s="8" t="s">
        <v>488</v>
      </c>
      <c r="H486" s="42">
        <v>2017</v>
      </c>
      <c r="I486" s="42">
        <v>446</v>
      </c>
      <c r="J486" s="8"/>
    </row>
    <row r="487" spans="2:10" ht="22.05" customHeight="1">
      <c r="B487" s="50">
        <v>481</v>
      </c>
      <c r="C487" s="8" t="s">
        <v>20</v>
      </c>
      <c r="D487" s="8" t="s">
        <v>134</v>
      </c>
      <c r="E487" s="8" t="s">
        <v>320</v>
      </c>
      <c r="F487" s="37" t="s">
        <v>174</v>
      </c>
      <c r="G487" s="8" t="s">
        <v>488</v>
      </c>
      <c r="H487" s="42">
        <v>2540</v>
      </c>
      <c r="I487" s="42">
        <v>542</v>
      </c>
      <c r="J487" s="8"/>
    </row>
    <row r="488" spans="2:10" ht="22.05" customHeight="1">
      <c r="B488" s="50">
        <v>482</v>
      </c>
      <c r="C488" s="8" t="s">
        <v>20</v>
      </c>
      <c r="D488" s="8" t="s">
        <v>45</v>
      </c>
      <c r="E488" s="8" t="s">
        <v>351</v>
      </c>
      <c r="F488" s="37" t="s">
        <v>175</v>
      </c>
      <c r="G488" s="8" t="s">
        <v>488</v>
      </c>
      <c r="H488" s="42">
        <v>2681</v>
      </c>
      <c r="I488" s="42">
        <v>441</v>
      </c>
      <c r="J488" s="8"/>
    </row>
    <row r="489" spans="2:10" ht="22.05" customHeight="1">
      <c r="B489" s="50">
        <v>483</v>
      </c>
      <c r="C489" s="8" t="s">
        <v>20</v>
      </c>
      <c r="D489" s="8" t="s">
        <v>41</v>
      </c>
      <c r="E489" s="8" t="s">
        <v>373</v>
      </c>
      <c r="F489" s="37" t="s">
        <v>176</v>
      </c>
      <c r="G489" s="8" t="s">
        <v>488</v>
      </c>
      <c r="H489" s="42">
        <v>1575</v>
      </c>
      <c r="I489" s="42">
        <v>355</v>
      </c>
      <c r="J489" s="8"/>
    </row>
    <row r="490" spans="2:10" ht="22.05" customHeight="1">
      <c r="B490" s="50">
        <v>484</v>
      </c>
      <c r="C490" s="8" t="s">
        <v>20</v>
      </c>
      <c r="D490" s="8" t="s">
        <v>107</v>
      </c>
      <c r="E490" s="8" t="s">
        <v>374</v>
      </c>
      <c r="F490" s="37" t="s">
        <v>177</v>
      </c>
      <c r="G490" s="8" t="s">
        <v>488</v>
      </c>
      <c r="H490" s="42">
        <v>1381</v>
      </c>
      <c r="I490" s="42">
        <v>295</v>
      </c>
      <c r="J490" s="8"/>
    </row>
    <row r="491" spans="2:10" ht="22.05" customHeight="1">
      <c r="B491" s="50">
        <v>485</v>
      </c>
      <c r="C491" s="8" t="s">
        <v>20</v>
      </c>
      <c r="D491" s="8" t="s">
        <v>37</v>
      </c>
      <c r="E491" s="8" t="s">
        <v>375</v>
      </c>
      <c r="F491" s="37" t="s">
        <v>170</v>
      </c>
      <c r="G491" s="8" t="s">
        <v>488</v>
      </c>
      <c r="H491" s="42">
        <v>2094</v>
      </c>
      <c r="I491" s="42">
        <v>400</v>
      </c>
      <c r="J491" s="8"/>
    </row>
    <row r="492" spans="2:10" ht="22.05" customHeight="1">
      <c r="B492" s="50">
        <v>486</v>
      </c>
      <c r="C492" s="8" t="s">
        <v>20</v>
      </c>
      <c r="D492" s="8" t="s">
        <v>39</v>
      </c>
      <c r="E492" s="8" t="s">
        <v>376</v>
      </c>
      <c r="F492" s="37" t="s">
        <v>394</v>
      </c>
      <c r="G492" s="8" t="s">
        <v>489</v>
      </c>
      <c r="H492" s="42">
        <v>1717</v>
      </c>
      <c r="I492" s="42">
        <v>335</v>
      </c>
      <c r="J492" s="8"/>
    </row>
    <row r="493" spans="2:10" ht="22.05" customHeight="1">
      <c r="B493" s="50">
        <v>487</v>
      </c>
      <c r="C493" s="8" t="s">
        <v>20</v>
      </c>
      <c r="D493" s="8" t="s">
        <v>33</v>
      </c>
      <c r="E493" s="8" t="s">
        <v>377</v>
      </c>
      <c r="F493" s="37" t="s">
        <v>171</v>
      </c>
      <c r="G493" s="8" t="s">
        <v>489</v>
      </c>
      <c r="H493" s="42">
        <v>2651</v>
      </c>
      <c r="I493" s="42">
        <v>459</v>
      </c>
      <c r="J493" s="8"/>
    </row>
    <row r="494" spans="2:10" ht="22.05" customHeight="1">
      <c r="B494" s="50">
        <v>488</v>
      </c>
      <c r="C494" s="8" t="s">
        <v>20</v>
      </c>
      <c r="D494" s="8" t="s">
        <v>45</v>
      </c>
      <c r="E494" s="8" t="s">
        <v>378</v>
      </c>
      <c r="F494" s="37" t="s">
        <v>172</v>
      </c>
      <c r="G494" s="8" t="s">
        <v>489</v>
      </c>
      <c r="H494" s="42">
        <v>1758</v>
      </c>
      <c r="I494" s="42">
        <v>364</v>
      </c>
      <c r="J494" s="8"/>
    </row>
    <row r="495" spans="2:10" ht="22.05" customHeight="1">
      <c r="B495" s="50">
        <v>489</v>
      </c>
      <c r="C495" s="8" t="s">
        <v>20</v>
      </c>
      <c r="D495" s="8" t="s">
        <v>37</v>
      </c>
      <c r="E495" s="8" t="s">
        <v>379</v>
      </c>
      <c r="F495" s="37" t="s">
        <v>173</v>
      </c>
      <c r="G495" s="8" t="s">
        <v>489</v>
      </c>
      <c r="H495" s="42">
        <v>1772</v>
      </c>
      <c r="I495" s="42">
        <v>324</v>
      </c>
      <c r="J495" s="8"/>
    </row>
    <row r="496" spans="2:10" ht="22.05" customHeight="1">
      <c r="B496" s="50">
        <v>490</v>
      </c>
      <c r="C496" s="8" t="s">
        <v>20</v>
      </c>
      <c r="D496" s="8" t="s">
        <v>134</v>
      </c>
      <c r="E496" s="8" t="s">
        <v>380</v>
      </c>
      <c r="F496" s="37" t="s">
        <v>174</v>
      </c>
      <c r="G496" s="8" t="s">
        <v>489</v>
      </c>
      <c r="H496" s="42">
        <v>3101</v>
      </c>
      <c r="I496" s="42">
        <v>466</v>
      </c>
      <c r="J496" s="8"/>
    </row>
    <row r="497" spans="2:10" ht="22.05" customHeight="1">
      <c r="B497" s="50">
        <v>491</v>
      </c>
      <c r="C497" s="8" t="s">
        <v>20</v>
      </c>
      <c r="D497" s="8" t="s">
        <v>101</v>
      </c>
      <c r="E497" s="8" t="s">
        <v>370</v>
      </c>
      <c r="F497" s="37" t="s">
        <v>175</v>
      </c>
      <c r="G497" s="8" t="s">
        <v>489</v>
      </c>
      <c r="H497" s="42">
        <v>3170</v>
      </c>
      <c r="I497" s="42">
        <v>579</v>
      </c>
      <c r="J497" s="8"/>
    </row>
    <row r="498" spans="2:10" ht="22.05" customHeight="1">
      <c r="B498" s="50">
        <v>492</v>
      </c>
      <c r="C498" s="8" t="s">
        <v>20</v>
      </c>
      <c r="D498" s="8" t="s">
        <v>46</v>
      </c>
      <c r="E498" s="8" t="s">
        <v>309</v>
      </c>
      <c r="F498" s="37" t="s">
        <v>176</v>
      </c>
      <c r="G498" s="8" t="s">
        <v>489</v>
      </c>
      <c r="H498" s="42">
        <v>2427</v>
      </c>
      <c r="I498" s="42">
        <v>498</v>
      </c>
      <c r="J498" s="8"/>
    </row>
    <row r="499" spans="2:10" ht="22.05" customHeight="1">
      <c r="B499" s="50">
        <v>493</v>
      </c>
      <c r="C499" s="8" t="s">
        <v>20</v>
      </c>
      <c r="D499" s="8" t="s">
        <v>41</v>
      </c>
      <c r="E499" s="8" t="s">
        <v>323</v>
      </c>
      <c r="F499" s="37" t="s">
        <v>177</v>
      </c>
      <c r="G499" s="8" t="s">
        <v>489</v>
      </c>
      <c r="H499" s="42">
        <v>1894</v>
      </c>
      <c r="I499" s="42">
        <v>379</v>
      </c>
      <c r="J499" s="8"/>
    </row>
    <row r="500" spans="2:10" ht="22.05" customHeight="1">
      <c r="B500" s="50">
        <v>494</v>
      </c>
      <c r="C500" s="8" t="s">
        <v>20</v>
      </c>
      <c r="D500" s="8" t="s">
        <v>62</v>
      </c>
      <c r="E500" s="8" t="s">
        <v>381</v>
      </c>
      <c r="F500" s="37" t="s">
        <v>170</v>
      </c>
      <c r="G500" s="8" t="s">
        <v>489</v>
      </c>
      <c r="H500" s="42">
        <v>2478</v>
      </c>
      <c r="I500" s="42">
        <v>443</v>
      </c>
      <c r="J500" s="8"/>
    </row>
    <row r="501" spans="2:10" ht="22.05" customHeight="1">
      <c r="B501" s="50">
        <v>495</v>
      </c>
      <c r="C501" s="8" t="s">
        <v>20</v>
      </c>
      <c r="D501" s="8" t="s">
        <v>43</v>
      </c>
      <c r="E501" s="8" t="s">
        <v>382</v>
      </c>
      <c r="F501" s="37" t="s">
        <v>178</v>
      </c>
      <c r="G501" s="8" t="s">
        <v>489</v>
      </c>
      <c r="H501" s="42">
        <v>1664</v>
      </c>
      <c r="I501" s="42">
        <v>381</v>
      </c>
      <c r="J501" s="8"/>
    </row>
    <row r="502" spans="2:10" ht="22.05" customHeight="1">
      <c r="B502" s="50">
        <v>496</v>
      </c>
      <c r="C502" s="8" t="s">
        <v>20</v>
      </c>
      <c r="D502" s="8" t="s">
        <v>106</v>
      </c>
      <c r="E502" s="8" t="s">
        <v>383</v>
      </c>
      <c r="F502" s="37" t="s">
        <v>395</v>
      </c>
      <c r="G502" s="8" t="s">
        <v>489</v>
      </c>
      <c r="H502" s="42">
        <v>2892</v>
      </c>
      <c r="I502" s="42">
        <v>556</v>
      </c>
      <c r="J502" s="8"/>
    </row>
    <row r="503" spans="2:10" ht="22.05" customHeight="1">
      <c r="B503" s="50">
        <v>497</v>
      </c>
      <c r="C503" s="8" t="s">
        <v>20</v>
      </c>
      <c r="D503" s="8" t="s">
        <v>41</v>
      </c>
      <c r="E503" s="8" t="s">
        <v>384</v>
      </c>
      <c r="F503" s="37" t="s">
        <v>394</v>
      </c>
      <c r="G503" s="8" t="s">
        <v>490</v>
      </c>
      <c r="H503" s="42">
        <v>2303</v>
      </c>
      <c r="I503" s="67">
        <v>387</v>
      </c>
      <c r="J503" s="8"/>
    </row>
    <row r="504" spans="2:10" ht="22.05" customHeight="1">
      <c r="B504" s="50">
        <v>498</v>
      </c>
      <c r="C504" s="8" t="s">
        <v>20</v>
      </c>
      <c r="D504" s="8" t="s">
        <v>45</v>
      </c>
      <c r="E504" s="8" t="s">
        <v>385</v>
      </c>
      <c r="F504" s="37" t="s">
        <v>171</v>
      </c>
      <c r="G504" s="8" t="s">
        <v>490</v>
      </c>
      <c r="H504" s="42">
        <v>4781</v>
      </c>
      <c r="I504" s="42">
        <v>792</v>
      </c>
      <c r="J504" s="8"/>
    </row>
    <row r="505" spans="2:10" ht="22.05" customHeight="1">
      <c r="B505" s="50">
        <v>499</v>
      </c>
      <c r="C505" s="8" t="s">
        <v>20</v>
      </c>
      <c r="D505" s="8" t="s">
        <v>107</v>
      </c>
      <c r="E505" s="8" t="s">
        <v>386</v>
      </c>
      <c r="F505" s="37" t="s">
        <v>172</v>
      </c>
      <c r="G505" s="8" t="s">
        <v>490</v>
      </c>
      <c r="H505" s="42">
        <v>4639</v>
      </c>
      <c r="I505" s="42">
        <v>881</v>
      </c>
      <c r="J505" s="8"/>
    </row>
    <row r="506" spans="2:10" ht="22.05" customHeight="1">
      <c r="B506" s="50">
        <v>500</v>
      </c>
      <c r="C506" s="8" t="s">
        <v>20</v>
      </c>
      <c r="D506" s="8" t="s">
        <v>39</v>
      </c>
      <c r="E506" s="8" t="s">
        <v>387</v>
      </c>
      <c r="F506" s="37" t="s">
        <v>173</v>
      </c>
      <c r="G506" s="8" t="s">
        <v>490</v>
      </c>
      <c r="H506" s="42">
        <v>5458</v>
      </c>
      <c r="I506" s="42">
        <v>910</v>
      </c>
      <c r="J506" s="8"/>
    </row>
    <row r="507" spans="2:10" ht="22.05" customHeight="1">
      <c r="B507" s="50">
        <v>501</v>
      </c>
      <c r="C507" s="8" t="s">
        <v>20</v>
      </c>
      <c r="D507" s="8" t="s">
        <v>37</v>
      </c>
      <c r="E507" s="8" t="s">
        <v>388</v>
      </c>
      <c r="F507" s="37" t="s">
        <v>174</v>
      </c>
      <c r="G507" s="8" t="s">
        <v>490</v>
      </c>
      <c r="H507" s="42">
        <v>3441</v>
      </c>
      <c r="I507" s="42">
        <v>577</v>
      </c>
      <c r="J507" s="8"/>
    </row>
    <row r="508" spans="2:10" ht="22.05" customHeight="1">
      <c r="B508" s="50">
        <v>502</v>
      </c>
      <c r="C508" s="8" t="s">
        <v>20</v>
      </c>
      <c r="D508" s="8" t="s">
        <v>56</v>
      </c>
      <c r="E508" s="8" t="s">
        <v>389</v>
      </c>
      <c r="F508" s="37" t="s">
        <v>175</v>
      </c>
      <c r="G508" s="8" t="s">
        <v>490</v>
      </c>
      <c r="H508" s="42">
        <v>3676</v>
      </c>
      <c r="I508" s="42">
        <v>668</v>
      </c>
      <c r="J508" s="8"/>
    </row>
    <row r="509" spans="2:10" ht="22.05" customHeight="1">
      <c r="B509" s="50">
        <v>503</v>
      </c>
      <c r="C509" s="8" t="s">
        <v>20</v>
      </c>
      <c r="D509" s="8" t="s">
        <v>43</v>
      </c>
      <c r="E509" s="8" t="s">
        <v>390</v>
      </c>
      <c r="F509" s="37" t="s">
        <v>176</v>
      </c>
      <c r="G509" s="8" t="s">
        <v>490</v>
      </c>
      <c r="H509" s="42">
        <v>3846</v>
      </c>
      <c r="I509" s="42">
        <v>706</v>
      </c>
      <c r="J509" s="8"/>
    </row>
    <row r="510" spans="2:10" ht="22.05" customHeight="1">
      <c r="B510" s="50">
        <v>504</v>
      </c>
      <c r="C510" s="8" t="s">
        <v>20</v>
      </c>
      <c r="D510" s="8" t="s">
        <v>106</v>
      </c>
      <c r="E510" s="8" t="s">
        <v>391</v>
      </c>
      <c r="F510" s="37" t="s">
        <v>177</v>
      </c>
      <c r="G510" s="8" t="s">
        <v>490</v>
      </c>
      <c r="H510" s="42">
        <v>2699</v>
      </c>
      <c r="I510" s="42">
        <v>526</v>
      </c>
      <c r="J510" s="8"/>
    </row>
    <row r="511" spans="2:10" ht="22.05" customHeight="1">
      <c r="B511" s="50">
        <v>505</v>
      </c>
      <c r="C511" s="8" t="s">
        <v>20</v>
      </c>
      <c r="D511" s="8" t="s">
        <v>106</v>
      </c>
      <c r="E511" s="8" t="s">
        <v>392</v>
      </c>
      <c r="F511" s="37" t="s">
        <v>170</v>
      </c>
      <c r="G511" s="8" t="s">
        <v>490</v>
      </c>
      <c r="H511" s="42">
        <v>2453</v>
      </c>
      <c r="I511" s="42">
        <v>383</v>
      </c>
      <c r="J511" s="8"/>
    </row>
    <row r="512" spans="2:10" ht="22.05" customHeight="1">
      <c r="B512" s="50">
        <v>506</v>
      </c>
      <c r="C512" s="8" t="s">
        <v>20</v>
      </c>
      <c r="D512" s="8" t="s">
        <v>105</v>
      </c>
      <c r="E512" s="8" t="s">
        <v>393</v>
      </c>
      <c r="F512" s="37" t="s">
        <v>178</v>
      </c>
      <c r="G512" s="8" t="s">
        <v>490</v>
      </c>
      <c r="H512" s="42">
        <v>2561</v>
      </c>
      <c r="I512" s="42">
        <v>456</v>
      </c>
      <c r="J512" s="8"/>
    </row>
    <row r="513" spans="2:11" ht="22.05" customHeight="1">
      <c r="B513" s="50">
        <v>507</v>
      </c>
      <c r="C513" s="8" t="s">
        <v>20</v>
      </c>
      <c r="D513" s="8" t="s">
        <v>134</v>
      </c>
      <c r="E513" s="8" t="s">
        <v>424</v>
      </c>
      <c r="F513" s="37" t="s">
        <v>395</v>
      </c>
      <c r="G513" s="8" t="s">
        <v>490</v>
      </c>
      <c r="H513" s="42">
        <v>2346</v>
      </c>
      <c r="I513" s="42">
        <v>376</v>
      </c>
      <c r="J513" s="8"/>
    </row>
    <row r="514" spans="2:11" ht="22.05" customHeight="1">
      <c r="B514" s="50">
        <v>508</v>
      </c>
      <c r="C514" s="8" t="s">
        <v>20</v>
      </c>
      <c r="D514" s="8" t="s">
        <v>134</v>
      </c>
      <c r="E514" s="8" t="s">
        <v>48</v>
      </c>
      <c r="F514" s="37" t="s">
        <v>179</v>
      </c>
      <c r="G514" s="8" t="s">
        <v>490</v>
      </c>
      <c r="H514" s="42">
        <v>8332</v>
      </c>
      <c r="I514" s="42">
        <v>1351</v>
      </c>
      <c r="J514" s="8"/>
    </row>
    <row r="515" spans="2:11" ht="22.05" customHeight="1">
      <c r="B515" s="50">
        <v>509</v>
      </c>
      <c r="C515" s="8" t="s">
        <v>20</v>
      </c>
      <c r="D515" s="8" t="s">
        <v>38</v>
      </c>
      <c r="E515" s="8" t="s">
        <v>47</v>
      </c>
      <c r="F515" s="37" t="s">
        <v>180</v>
      </c>
      <c r="G515" s="8" t="s">
        <v>490</v>
      </c>
      <c r="H515" s="42">
        <v>3988</v>
      </c>
      <c r="I515" s="42">
        <v>611</v>
      </c>
      <c r="J515" s="8"/>
    </row>
    <row r="516" spans="2:11" ht="22.05" customHeight="1">
      <c r="B516" s="19"/>
      <c r="C516" s="20"/>
      <c r="D516" s="20"/>
      <c r="E516" s="20"/>
      <c r="F516" s="26"/>
      <c r="G516" s="20"/>
      <c r="H516" s="21"/>
      <c r="I516" s="21"/>
      <c r="J516" s="20"/>
    </row>
    <row r="517" spans="2:11" s="7" customFormat="1" ht="22.05" customHeight="1">
      <c r="B517" s="19"/>
      <c r="C517" s="20"/>
      <c r="D517" s="20"/>
      <c r="E517" s="20"/>
      <c r="F517" s="26"/>
      <c r="G517" s="20"/>
      <c r="H517" s="21"/>
      <c r="I517" s="21"/>
      <c r="J517" s="20"/>
    </row>
    <row r="518" spans="2:11" s="7" customFormat="1" ht="22.05" customHeight="1">
      <c r="B518" s="90" t="s">
        <v>423</v>
      </c>
      <c r="C518" s="90"/>
      <c r="D518" s="90"/>
      <c r="E518" s="90"/>
      <c r="F518" s="91"/>
      <c r="G518" s="90"/>
      <c r="H518" s="90"/>
      <c r="I518" s="90"/>
      <c r="J518" s="90"/>
    </row>
    <row r="519" spans="2:11" s="7" customFormat="1" ht="22.05" customHeight="1">
      <c r="B519" s="22"/>
      <c r="C519" s="22"/>
      <c r="D519" s="22"/>
      <c r="E519" s="22"/>
      <c r="F519" s="27"/>
      <c r="G519" s="22"/>
      <c r="H519" s="22"/>
      <c r="I519" s="22"/>
      <c r="J519" s="22"/>
    </row>
    <row r="520" spans="2:11" s="7" customFormat="1" ht="22.05" customHeight="1">
      <c r="B520" s="92" t="s">
        <v>851</v>
      </c>
      <c r="C520" s="92"/>
      <c r="D520" s="92"/>
      <c r="E520" s="92"/>
      <c r="F520" s="93"/>
      <c r="G520" s="92"/>
      <c r="H520" s="92"/>
      <c r="I520" s="92"/>
      <c r="J520" s="92"/>
      <c r="K520" s="23"/>
    </row>
    <row r="521" spans="2:11" s="7" customFormat="1" ht="22.05" customHeight="1">
      <c r="B521" s="19"/>
      <c r="C521" s="20"/>
      <c r="D521" s="20"/>
      <c r="E521" s="20"/>
      <c r="F521" s="26"/>
      <c r="G521" s="20"/>
      <c r="H521" s="21"/>
      <c r="I521" s="21"/>
      <c r="J521" s="20"/>
    </row>
    <row r="522" spans="2:11" s="7" customFormat="1" ht="22.05" customHeight="1">
      <c r="B522" s="19"/>
      <c r="C522" s="20"/>
      <c r="D522" s="20"/>
      <c r="E522" s="20"/>
      <c r="F522" s="26"/>
      <c r="G522" s="20"/>
      <c r="H522" s="21"/>
      <c r="I522" s="21"/>
      <c r="J522" s="20"/>
    </row>
    <row r="523" spans="2:11" s="7" customFormat="1" ht="52.2" customHeight="1">
      <c r="B523" s="4" t="s">
        <v>1</v>
      </c>
      <c r="C523" s="4" t="s">
        <v>5</v>
      </c>
      <c r="D523" s="4" t="s">
        <v>6</v>
      </c>
      <c r="E523" s="1" t="s">
        <v>7</v>
      </c>
      <c r="F523" s="25" t="s">
        <v>545</v>
      </c>
      <c r="G523" s="3" t="s">
        <v>636</v>
      </c>
      <c r="H523" s="2" t="s">
        <v>2</v>
      </c>
      <c r="I523" s="3" t="s">
        <v>3</v>
      </c>
      <c r="J523" s="3" t="s">
        <v>4</v>
      </c>
    </row>
    <row r="524" spans="2:11" ht="21">
      <c r="B524" s="31">
        <v>1</v>
      </c>
      <c r="C524" s="28" t="s">
        <v>8</v>
      </c>
      <c r="D524" s="32" t="s">
        <v>33</v>
      </c>
      <c r="E524" s="8" t="s">
        <v>677</v>
      </c>
      <c r="F524" s="32"/>
      <c r="G524" s="32" t="s">
        <v>644</v>
      </c>
      <c r="H524" s="8">
        <v>593</v>
      </c>
      <c r="I524" s="8">
        <v>153</v>
      </c>
      <c r="J524" s="8"/>
    </row>
    <row r="525" spans="2:11" ht="21">
      <c r="B525" s="31">
        <v>2</v>
      </c>
      <c r="C525" s="28" t="s">
        <v>8</v>
      </c>
      <c r="D525" s="32" t="s">
        <v>45</v>
      </c>
      <c r="E525" s="8" t="s">
        <v>678</v>
      </c>
      <c r="F525" s="32"/>
      <c r="G525" s="32" t="s">
        <v>644</v>
      </c>
      <c r="H525" s="8">
        <v>635</v>
      </c>
      <c r="I525" s="8">
        <v>162</v>
      </c>
      <c r="J525" s="8"/>
    </row>
    <row r="526" spans="2:11" ht="21">
      <c r="B526" s="31">
        <v>3</v>
      </c>
      <c r="C526" s="28" t="s">
        <v>8</v>
      </c>
      <c r="D526" s="32" t="s">
        <v>41</v>
      </c>
      <c r="E526" s="8" t="s">
        <v>679</v>
      </c>
      <c r="F526" s="32"/>
      <c r="G526" s="32" t="s">
        <v>644</v>
      </c>
      <c r="H526" s="8">
        <v>558</v>
      </c>
      <c r="I526" s="8">
        <v>13</v>
      </c>
      <c r="J526" s="8"/>
    </row>
    <row r="527" spans="2:11" ht="21">
      <c r="B527" s="31">
        <v>4</v>
      </c>
      <c r="C527" s="28" t="s">
        <v>8</v>
      </c>
      <c r="D527" s="32" t="s">
        <v>106</v>
      </c>
      <c r="E527" s="8" t="s">
        <v>680</v>
      </c>
      <c r="F527" s="32"/>
      <c r="G527" s="32" t="s">
        <v>644</v>
      </c>
      <c r="H527" s="8">
        <v>963</v>
      </c>
      <c r="I527" s="8">
        <v>219</v>
      </c>
      <c r="J527" s="8"/>
    </row>
    <row r="528" spans="2:11" ht="21">
      <c r="B528" s="31">
        <v>5</v>
      </c>
      <c r="C528" s="28" t="s">
        <v>8</v>
      </c>
      <c r="D528" s="32" t="s">
        <v>100</v>
      </c>
      <c r="E528" s="8" t="s">
        <v>394</v>
      </c>
      <c r="F528" s="32"/>
      <c r="G528" s="32" t="s">
        <v>645</v>
      </c>
      <c r="H528" s="8">
        <v>6529</v>
      </c>
      <c r="I528" s="8">
        <v>602</v>
      </c>
      <c r="J528" s="8"/>
    </row>
    <row r="529" spans="2:10" ht="21">
      <c r="B529" s="31">
        <v>6</v>
      </c>
      <c r="C529" s="28" t="s">
        <v>8</v>
      </c>
      <c r="D529" s="32" t="s">
        <v>38</v>
      </c>
      <c r="E529" s="8" t="s">
        <v>171</v>
      </c>
      <c r="F529" s="32"/>
      <c r="G529" s="32" t="s">
        <v>645</v>
      </c>
      <c r="H529" s="8">
        <v>3411</v>
      </c>
      <c r="I529" s="8">
        <v>571</v>
      </c>
      <c r="J529" s="8"/>
    </row>
    <row r="530" spans="2:10" ht="21">
      <c r="B530" s="31">
        <v>7</v>
      </c>
      <c r="C530" s="28" t="s">
        <v>8</v>
      </c>
      <c r="D530" s="32" t="s">
        <v>106</v>
      </c>
      <c r="E530" s="8" t="s">
        <v>172</v>
      </c>
      <c r="F530" s="32"/>
      <c r="G530" s="32" t="s">
        <v>645</v>
      </c>
      <c r="H530" s="8">
        <v>1555</v>
      </c>
      <c r="I530" s="8">
        <v>326</v>
      </c>
      <c r="J530" s="8"/>
    </row>
    <row r="531" spans="2:10" ht="21">
      <c r="B531" s="31">
        <v>8</v>
      </c>
      <c r="C531" s="28" t="s">
        <v>8</v>
      </c>
      <c r="D531" s="32" t="s">
        <v>33</v>
      </c>
      <c r="E531" s="8" t="s">
        <v>174</v>
      </c>
      <c r="F531" s="32"/>
      <c r="G531" s="32" t="s">
        <v>645</v>
      </c>
      <c r="H531" s="8">
        <v>2643</v>
      </c>
      <c r="I531" s="8">
        <v>326</v>
      </c>
      <c r="J531" s="8"/>
    </row>
    <row r="532" spans="2:10" ht="21">
      <c r="B532" s="31">
        <v>9</v>
      </c>
      <c r="C532" s="28" t="s">
        <v>8</v>
      </c>
      <c r="D532" s="32" t="s">
        <v>41</v>
      </c>
      <c r="E532" s="8" t="s">
        <v>175</v>
      </c>
      <c r="F532" s="32"/>
      <c r="G532" s="32" t="s">
        <v>645</v>
      </c>
      <c r="H532" s="8">
        <v>1462</v>
      </c>
      <c r="I532" s="8">
        <v>338</v>
      </c>
      <c r="J532" s="8"/>
    </row>
    <row r="533" spans="2:10" ht="21">
      <c r="B533" s="31">
        <v>10</v>
      </c>
      <c r="C533" s="28" t="s">
        <v>8</v>
      </c>
      <c r="D533" s="32" t="s">
        <v>46</v>
      </c>
      <c r="E533" s="8" t="s">
        <v>176</v>
      </c>
      <c r="F533" s="32"/>
      <c r="G533" s="32" t="s">
        <v>645</v>
      </c>
      <c r="H533" s="8">
        <v>1338</v>
      </c>
      <c r="I533" s="8">
        <v>346</v>
      </c>
      <c r="J533" s="8"/>
    </row>
    <row r="534" spans="2:10" ht="21">
      <c r="B534" s="31">
        <v>11</v>
      </c>
      <c r="C534" s="28" t="s">
        <v>8</v>
      </c>
      <c r="D534" s="32" t="s">
        <v>100</v>
      </c>
      <c r="E534" s="8" t="s">
        <v>394</v>
      </c>
      <c r="F534" s="32"/>
      <c r="G534" s="32" t="s">
        <v>8</v>
      </c>
      <c r="H534" s="8">
        <v>224</v>
      </c>
      <c r="I534" s="8">
        <v>85</v>
      </c>
      <c r="J534" s="8"/>
    </row>
    <row r="535" spans="2:10" ht="21">
      <c r="B535" s="31">
        <v>12</v>
      </c>
      <c r="C535" s="28" t="s">
        <v>8</v>
      </c>
      <c r="D535" s="32" t="s">
        <v>63</v>
      </c>
      <c r="E535" s="8" t="s">
        <v>171</v>
      </c>
      <c r="F535" s="32"/>
      <c r="G535" s="32" t="s">
        <v>8</v>
      </c>
      <c r="H535" s="8">
        <v>220</v>
      </c>
      <c r="I535" s="8">
        <v>76</v>
      </c>
      <c r="J535" s="8"/>
    </row>
    <row r="536" spans="2:10" ht="21">
      <c r="B536" s="31">
        <v>13</v>
      </c>
      <c r="C536" s="28" t="s">
        <v>9</v>
      </c>
      <c r="D536" s="29" t="s">
        <v>106</v>
      </c>
      <c r="E536" s="8" t="s">
        <v>681</v>
      </c>
      <c r="F536" s="29"/>
      <c r="G536" s="29" t="s">
        <v>646</v>
      </c>
      <c r="H536" s="8">
        <v>1467</v>
      </c>
      <c r="I536" s="8">
        <v>266</v>
      </c>
      <c r="J536" s="8"/>
    </row>
    <row r="537" spans="2:10" ht="21">
      <c r="B537" s="31">
        <v>14</v>
      </c>
      <c r="C537" s="28" t="s">
        <v>9</v>
      </c>
      <c r="D537" s="29" t="s">
        <v>45</v>
      </c>
      <c r="E537" s="8" t="s">
        <v>682</v>
      </c>
      <c r="F537" s="29"/>
      <c r="G537" s="29" t="s">
        <v>646</v>
      </c>
      <c r="H537" s="8">
        <v>1380</v>
      </c>
      <c r="I537" s="8">
        <v>272</v>
      </c>
      <c r="J537" s="8"/>
    </row>
    <row r="538" spans="2:10" ht="21">
      <c r="B538" s="31">
        <v>15</v>
      </c>
      <c r="C538" s="28" t="s">
        <v>9</v>
      </c>
      <c r="D538" s="29" t="s">
        <v>106</v>
      </c>
      <c r="E538" s="8" t="s">
        <v>683</v>
      </c>
      <c r="F538" s="29"/>
      <c r="G538" s="29" t="s">
        <v>646</v>
      </c>
      <c r="H538" s="8">
        <v>567</v>
      </c>
      <c r="I538" s="8">
        <v>134</v>
      </c>
      <c r="J538" s="8"/>
    </row>
    <row r="539" spans="2:10" ht="21">
      <c r="B539" s="31">
        <v>16</v>
      </c>
      <c r="C539" s="28" t="s">
        <v>9</v>
      </c>
      <c r="D539" s="29" t="s">
        <v>33</v>
      </c>
      <c r="E539" s="8" t="s">
        <v>684</v>
      </c>
      <c r="F539" s="29"/>
      <c r="G539" s="29" t="s">
        <v>646</v>
      </c>
      <c r="H539" s="8">
        <v>955</v>
      </c>
      <c r="I539" s="8">
        <v>305</v>
      </c>
      <c r="J539" s="8"/>
    </row>
    <row r="540" spans="2:10" ht="21">
      <c r="B540" s="31">
        <v>17</v>
      </c>
      <c r="C540" s="28" t="s">
        <v>9</v>
      </c>
      <c r="D540" s="29" t="s">
        <v>637</v>
      </c>
      <c r="E540" s="8" t="s">
        <v>685</v>
      </c>
      <c r="F540" s="29"/>
      <c r="G540" s="29" t="s">
        <v>646</v>
      </c>
      <c r="H540" s="8">
        <v>757</v>
      </c>
      <c r="I540" s="8">
        <v>238</v>
      </c>
      <c r="J540" s="8"/>
    </row>
    <row r="541" spans="2:10" ht="21">
      <c r="B541" s="31">
        <v>18</v>
      </c>
      <c r="C541" s="28" t="s">
        <v>9</v>
      </c>
      <c r="D541" s="29" t="s">
        <v>38</v>
      </c>
      <c r="E541" s="8" t="s">
        <v>686</v>
      </c>
      <c r="F541" s="29"/>
      <c r="G541" s="29" t="s">
        <v>646</v>
      </c>
      <c r="H541" s="8">
        <v>230</v>
      </c>
      <c r="I541" s="8">
        <v>39</v>
      </c>
      <c r="J541" s="8"/>
    </row>
    <row r="542" spans="2:10" ht="21">
      <c r="B542" s="31">
        <v>19</v>
      </c>
      <c r="C542" s="28" t="s">
        <v>9</v>
      </c>
      <c r="D542" s="29" t="s">
        <v>38</v>
      </c>
      <c r="E542" s="8" t="s">
        <v>687</v>
      </c>
      <c r="F542" s="29"/>
      <c r="G542" s="29" t="s">
        <v>646</v>
      </c>
      <c r="H542" s="8">
        <v>1031</v>
      </c>
      <c r="I542" s="8">
        <v>94</v>
      </c>
      <c r="J542" s="8"/>
    </row>
    <row r="543" spans="2:10" ht="21">
      <c r="B543" s="31">
        <v>20</v>
      </c>
      <c r="C543" s="28" t="s">
        <v>10</v>
      </c>
      <c r="D543" s="29" t="s">
        <v>45</v>
      </c>
      <c r="E543" s="8" t="s">
        <v>688</v>
      </c>
      <c r="F543" s="29"/>
      <c r="G543" s="29" t="s">
        <v>647</v>
      </c>
      <c r="H543" s="8">
        <v>2438</v>
      </c>
      <c r="I543" s="8">
        <v>850</v>
      </c>
      <c r="J543" s="8"/>
    </row>
    <row r="544" spans="2:10" ht="21">
      <c r="B544" s="31">
        <v>21</v>
      </c>
      <c r="C544" s="28" t="s">
        <v>10</v>
      </c>
      <c r="D544" s="29" t="s">
        <v>45</v>
      </c>
      <c r="E544" s="8" t="s">
        <v>689</v>
      </c>
      <c r="F544" s="29"/>
      <c r="G544" s="29" t="s">
        <v>648</v>
      </c>
      <c r="H544" s="8">
        <v>1641</v>
      </c>
      <c r="I544" s="8">
        <v>401</v>
      </c>
      <c r="J544" s="8"/>
    </row>
    <row r="545" spans="2:10" ht="21">
      <c r="B545" s="31">
        <v>22</v>
      </c>
      <c r="C545" s="28" t="s">
        <v>10</v>
      </c>
      <c r="D545" s="33" t="s">
        <v>41</v>
      </c>
      <c r="E545" s="8" t="s">
        <v>854</v>
      </c>
      <c r="F545" s="29" t="s">
        <v>394</v>
      </c>
      <c r="G545" s="29" t="s">
        <v>649</v>
      </c>
      <c r="H545" s="8">
        <v>8864</v>
      </c>
      <c r="I545" s="8">
        <v>1985</v>
      </c>
      <c r="J545" s="8"/>
    </row>
    <row r="546" spans="2:10" ht="21">
      <c r="B546" s="31">
        <v>23</v>
      </c>
      <c r="C546" s="28" t="s">
        <v>10</v>
      </c>
      <c r="D546" s="29" t="s">
        <v>853</v>
      </c>
      <c r="E546" s="8" t="s">
        <v>855</v>
      </c>
      <c r="F546" s="29" t="s">
        <v>171</v>
      </c>
      <c r="G546" s="29" t="s">
        <v>649</v>
      </c>
      <c r="H546" s="8"/>
      <c r="I546" s="8"/>
      <c r="J546" s="8"/>
    </row>
    <row r="547" spans="2:10" ht="21">
      <c r="B547" s="31">
        <v>24</v>
      </c>
      <c r="C547" s="28" t="s">
        <v>10</v>
      </c>
      <c r="D547" s="29" t="s">
        <v>853</v>
      </c>
      <c r="E547" s="8" t="s">
        <v>859</v>
      </c>
      <c r="F547" s="29" t="s">
        <v>172</v>
      </c>
      <c r="G547" s="29" t="s">
        <v>649</v>
      </c>
      <c r="H547" s="8"/>
      <c r="I547" s="8"/>
      <c r="J547" s="8"/>
    </row>
    <row r="548" spans="2:10" ht="21">
      <c r="B548" s="31">
        <v>25</v>
      </c>
      <c r="C548" s="28" t="s">
        <v>10</v>
      </c>
      <c r="D548" s="8" t="s">
        <v>44</v>
      </c>
      <c r="E548" s="8" t="s">
        <v>856</v>
      </c>
      <c r="F548" s="29" t="s">
        <v>173</v>
      </c>
      <c r="G548" s="29" t="s">
        <v>649</v>
      </c>
      <c r="H548" s="8"/>
      <c r="I548" s="8"/>
      <c r="J548" s="8"/>
    </row>
    <row r="549" spans="2:10" ht="21">
      <c r="B549" s="31">
        <v>26</v>
      </c>
      <c r="C549" s="28" t="s">
        <v>10</v>
      </c>
      <c r="D549" s="29" t="s">
        <v>853</v>
      </c>
      <c r="E549" s="8" t="s">
        <v>857</v>
      </c>
      <c r="F549" s="29" t="s">
        <v>174</v>
      </c>
      <c r="G549" s="29" t="s">
        <v>649</v>
      </c>
      <c r="H549" s="8"/>
      <c r="I549" s="8"/>
      <c r="J549" s="8"/>
    </row>
    <row r="550" spans="2:10" ht="21">
      <c r="B550" s="31">
        <v>27</v>
      </c>
      <c r="C550" s="28" t="s">
        <v>10</v>
      </c>
      <c r="D550" s="29" t="s">
        <v>45</v>
      </c>
      <c r="E550" s="8" t="s">
        <v>868</v>
      </c>
      <c r="F550" s="29" t="s">
        <v>175</v>
      </c>
      <c r="G550" s="29" t="s">
        <v>649</v>
      </c>
      <c r="H550" s="8"/>
      <c r="I550" s="8"/>
      <c r="J550" s="8"/>
    </row>
    <row r="551" spans="2:10" ht="21">
      <c r="B551" s="31">
        <v>28</v>
      </c>
      <c r="C551" s="28" t="s">
        <v>10</v>
      </c>
      <c r="D551" s="29" t="s">
        <v>33</v>
      </c>
      <c r="E551" s="8" t="s">
        <v>858</v>
      </c>
      <c r="F551" s="29" t="s">
        <v>176</v>
      </c>
      <c r="G551" s="29" t="s">
        <v>649</v>
      </c>
      <c r="H551" s="8"/>
      <c r="I551" s="8"/>
      <c r="J551" s="8"/>
    </row>
    <row r="552" spans="2:10" ht="21">
      <c r="B552" s="31">
        <v>29</v>
      </c>
      <c r="C552" s="28" t="s">
        <v>10</v>
      </c>
      <c r="D552" s="29" t="s">
        <v>45</v>
      </c>
      <c r="E552" s="8" t="s">
        <v>861</v>
      </c>
      <c r="F552" s="29" t="s">
        <v>394</v>
      </c>
      <c r="G552" s="29" t="s">
        <v>860</v>
      </c>
      <c r="H552" s="8">
        <v>7138</v>
      </c>
      <c r="I552" s="8">
        <v>1663</v>
      </c>
      <c r="J552" s="8"/>
    </row>
    <row r="553" spans="2:10" ht="21">
      <c r="B553" s="31">
        <v>30</v>
      </c>
      <c r="C553" s="28" t="s">
        <v>10</v>
      </c>
      <c r="D553" s="29" t="s">
        <v>45</v>
      </c>
      <c r="E553" s="8" t="s">
        <v>862</v>
      </c>
      <c r="F553" s="29" t="s">
        <v>171</v>
      </c>
      <c r="G553" s="29" t="s">
        <v>860</v>
      </c>
      <c r="H553" s="8"/>
      <c r="I553" s="8"/>
      <c r="J553" s="8"/>
    </row>
    <row r="554" spans="2:10" ht="21">
      <c r="B554" s="31">
        <v>31</v>
      </c>
      <c r="C554" s="28" t="s">
        <v>10</v>
      </c>
      <c r="D554" s="29" t="s">
        <v>45</v>
      </c>
      <c r="E554" s="8" t="s">
        <v>863</v>
      </c>
      <c r="F554" s="29" t="s">
        <v>172</v>
      </c>
      <c r="G554" s="29" t="s">
        <v>860</v>
      </c>
      <c r="H554" s="8"/>
      <c r="I554" s="8"/>
      <c r="J554" s="8"/>
    </row>
    <row r="555" spans="2:10" ht="21">
      <c r="B555" s="31">
        <v>32</v>
      </c>
      <c r="C555" s="28" t="s">
        <v>10</v>
      </c>
      <c r="D555" s="29" t="s">
        <v>45</v>
      </c>
      <c r="E555" s="8" t="s">
        <v>864</v>
      </c>
      <c r="F555" s="29" t="s">
        <v>173</v>
      </c>
      <c r="G555" s="29" t="s">
        <v>860</v>
      </c>
      <c r="H555" s="8"/>
      <c r="I555" s="8"/>
      <c r="J555" s="8"/>
    </row>
    <row r="556" spans="2:10" ht="21">
      <c r="B556" s="31">
        <v>33</v>
      </c>
      <c r="C556" s="28" t="s">
        <v>10</v>
      </c>
      <c r="D556" s="29" t="s">
        <v>33</v>
      </c>
      <c r="E556" s="8" t="s">
        <v>865</v>
      </c>
      <c r="F556" s="29" t="s">
        <v>174</v>
      </c>
      <c r="G556" s="29" t="s">
        <v>860</v>
      </c>
      <c r="H556" s="8"/>
      <c r="I556" s="8"/>
      <c r="J556" s="8"/>
    </row>
    <row r="557" spans="2:10" ht="21">
      <c r="B557" s="31">
        <v>34</v>
      </c>
      <c r="C557" s="28" t="s">
        <v>10</v>
      </c>
      <c r="D557" s="29" t="s">
        <v>33</v>
      </c>
      <c r="E557" s="8" t="s">
        <v>866</v>
      </c>
      <c r="F557" s="29" t="s">
        <v>175</v>
      </c>
      <c r="G557" s="29" t="s">
        <v>860</v>
      </c>
      <c r="H557" s="8"/>
      <c r="I557" s="8"/>
      <c r="J557" s="8"/>
    </row>
    <row r="558" spans="2:10" ht="21">
      <c r="B558" s="31">
        <v>35</v>
      </c>
      <c r="C558" s="28" t="s">
        <v>10</v>
      </c>
      <c r="D558" s="29" t="s">
        <v>33</v>
      </c>
      <c r="E558" s="8" t="s">
        <v>867</v>
      </c>
      <c r="F558" s="29" t="s">
        <v>176</v>
      </c>
      <c r="G558" s="29" t="s">
        <v>860</v>
      </c>
      <c r="H558" s="8"/>
      <c r="I558" s="8"/>
      <c r="J558" s="8"/>
    </row>
    <row r="559" spans="2:10" ht="21">
      <c r="B559" s="31">
        <v>36</v>
      </c>
      <c r="C559" s="28" t="s">
        <v>10</v>
      </c>
      <c r="D559" s="33" t="s">
        <v>38</v>
      </c>
      <c r="E559" s="8" t="s">
        <v>523</v>
      </c>
      <c r="F559" s="29" t="s">
        <v>394</v>
      </c>
      <c r="G559" s="29" t="s">
        <v>650</v>
      </c>
      <c r="H559" s="8">
        <v>2605</v>
      </c>
      <c r="I559" s="8">
        <v>611</v>
      </c>
      <c r="J559" s="8"/>
    </row>
    <row r="560" spans="2:10" ht="21">
      <c r="B560" s="31">
        <v>37</v>
      </c>
      <c r="C560" s="28" t="s">
        <v>10</v>
      </c>
      <c r="D560" s="29" t="s">
        <v>33</v>
      </c>
      <c r="E560" s="8" t="s">
        <v>690</v>
      </c>
      <c r="F560" s="29" t="s">
        <v>171</v>
      </c>
      <c r="G560" s="29" t="s">
        <v>650</v>
      </c>
      <c r="H560" s="8">
        <v>1926</v>
      </c>
      <c r="I560" s="8">
        <v>502</v>
      </c>
      <c r="J560" s="8"/>
    </row>
    <row r="561" spans="2:10" ht="21">
      <c r="B561" s="31">
        <v>38</v>
      </c>
      <c r="C561" s="28" t="s">
        <v>10</v>
      </c>
      <c r="D561" s="29" t="s">
        <v>41</v>
      </c>
      <c r="E561" s="8" t="s">
        <v>522</v>
      </c>
      <c r="F561" s="29" t="s">
        <v>173</v>
      </c>
      <c r="G561" s="29" t="s">
        <v>650</v>
      </c>
      <c r="H561" s="8"/>
      <c r="I561" s="8"/>
      <c r="J561" s="8"/>
    </row>
    <row r="562" spans="2:10" ht="21">
      <c r="B562" s="31">
        <v>39</v>
      </c>
      <c r="C562" s="28" t="s">
        <v>10</v>
      </c>
      <c r="D562" s="29" t="s">
        <v>44</v>
      </c>
      <c r="E562" s="8" t="s">
        <v>464</v>
      </c>
      <c r="F562" s="29" t="s">
        <v>175</v>
      </c>
      <c r="G562" s="29" t="s">
        <v>650</v>
      </c>
      <c r="H562" s="8"/>
      <c r="I562" s="8"/>
      <c r="J562" s="8"/>
    </row>
    <row r="563" spans="2:10" ht="21">
      <c r="B563" s="31">
        <v>40</v>
      </c>
      <c r="C563" s="28" t="s">
        <v>10</v>
      </c>
      <c r="D563" s="29" t="s">
        <v>41</v>
      </c>
      <c r="E563" s="8" t="s">
        <v>548</v>
      </c>
      <c r="F563" s="29" t="s">
        <v>176</v>
      </c>
      <c r="G563" s="29" t="s">
        <v>650</v>
      </c>
      <c r="H563" s="8"/>
      <c r="I563" s="8"/>
      <c r="J563" s="8"/>
    </row>
    <row r="564" spans="2:10" ht="21">
      <c r="B564" s="31">
        <v>41</v>
      </c>
      <c r="C564" s="28" t="s">
        <v>11</v>
      </c>
      <c r="D564" s="29" t="s">
        <v>106</v>
      </c>
      <c r="E564" s="34" t="s">
        <v>691</v>
      </c>
      <c r="F564" s="29"/>
      <c r="G564" s="29" t="s">
        <v>11</v>
      </c>
      <c r="H564" s="35">
        <v>2387</v>
      </c>
      <c r="I564" s="36">
        <v>477</v>
      </c>
      <c r="J564" s="36">
        <v>285</v>
      </c>
    </row>
    <row r="565" spans="2:10" ht="21">
      <c r="B565" s="31">
        <v>42</v>
      </c>
      <c r="C565" s="28" t="s">
        <v>11</v>
      </c>
      <c r="D565" s="29" t="s">
        <v>63</v>
      </c>
      <c r="E565" s="8" t="s">
        <v>692</v>
      </c>
      <c r="F565" s="29"/>
      <c r="G565" s="29" t="s">
        <v>11</v>
      </c>
      <c r="H565" s="8">
        <v>1644</v>
      </c>
      <c r="I565" s="8">
        <v>328</v>
      </c>
      <c r="J565" s="8">
        <v>200</v>
      </c>
    </row>
    <row r="566" spans="2:10" ht="21">
      <c r="B566" s="31">
        <v>43</v>
      </c>
      <c r="C566" s="28" t="s">
        <v>11</v>
      </c>
      <c r="D566" s="29" t="s">
        <v>38</v>
      </c>
      <c r="E566" s="8" t="s">
        <v>693</v>
      </c>
      <c r="F566" s="29"/>
      <c r="G566" s="29" t="s">
        <v>11</v>
      </c>
      <c r="H566" s="8">
        <v>1412</v>
      </c>
      <c r="I566" s="8">
        <v>282</v>
      </c>
      <c r="J566" s="8">
        <v>170</v>
      </c>
    </row>
    <row r="567" spans="2:10" ht="21">
      <c r="B567" s="31">
        <v>44</v>
      </c>
      <c r="C567" s="28" t="s">
        <v>11</v>
      </c>
      <c r="D567" s="29" t="s">
        <v>41</v>
      </c>
      <c r="E567" s="8" t="s">
        <v>694</v>
      </c>
      <c r="F567" s="29"/>
      <c r="G567" s="29" t="s">
        <v>11</v>
      </c>
      <c r="H567" s="8">
        <v>1395</v>
      </c>
      <c r="I567" s="8">
        <v>279</v>
      </c>
      <c r="J567" s="8">
        <v>176</v>
      </c>
    </row>
    <row r="568" spans="2:10" s="30" customFormat="1" ht="21">
      <c r="B568" s="31">
        <v>45</v>
      </c>
      <c r="C568" s="28" t="s">
        <v>11</v>
      </c>
      <c r="D568" s="29" t="s">
        <v>44</v>
      </c>
      <c r="E568" s="8" t="s">
        <v>695</v>
      </c>
      <c r="F568" s="29"/>
      <c r="G568" s="29" t="s">
        <v>11</v>
      </c>
      <c r="H568" s="8">
        <v>1180</v>
      </c>
      <c r="I568" s="8">
        <v>236</v>
      </c>
      <c r="J568" s="8">
        <v>150</v>
      </c>
    </row>
    <row r="569" spans="2:10" ht="21">
      <c r="B569" s="31">
        <v>46</v>
      </c>
      <c r="C569" s="28" t="s">
        <v>11</v>
      </c>
      <c r="D569" s="29" t="s">
        <v>41</v>
      </c>
      <c r="E569" s="8" t="s">
        <v>696</v>
      </c>
      <c r="F569" s="29"/>
      <c r="G569" s="29" t="s">
        <v>465</v>
      </c>
      <c r="H569" s="8">
        <v>1475</v>
      </c>
      <c r="I569" s="8">
        <v>293</v>
      </c>
      <c r="J569" s="8">
        <v>196</v>
      </c>
    </row>
    <row r="570" spans="2:10" ht="21">
      <c r="B570" s="31">
        <v>47</v>
      </c>
      <c r="C570" s="28" t="s">
        <v>11</v>
      </c>
      <c r="D570" s="29" t="s">
        <v>37</v>
      </c>
      <c r="E570" s="8" t="s">
        <v>697</v>
      </c>
      <c r="F570" s="29"/>
      <c r="G570" s="29" t="s">
        <v>465</v>
      </c>
      <c r="H570" s="8">
        <v>2287</v>
      </c>
      <c r="I570" s="8">
        <v>421</v>
      </c>
      <c r="J570" s="8">
        <v>316</v>
      </c>
    </row>
    <row r="571" spans="2:10" ht="21">
      <c r="B571" s="31">
        <v>48</v>
      </c>
      <c r="C571" s="28" t="s">
        <v>11</v>
      </c>
      <c r="D571" s="29" t="s">
        <v>38</v>
      </c>
      <c r="E571" s="8" t="s">
        <v>698</v>
      </c>
      <c r="F571" s="29"/>
      <c r="G571" s="29" t="s">
        <v>465</v>
      </c>
      <c r="H571" s="8">
        <v>2531</v>
      </c>
      <c r="I571" s="8">
        <v>524</v>
      </c>
      <c r="J571" s="8">
        <v>337</v>
      </c>
    </row>
    <row r="572" spans="2:10" ht="21">
      <c r="B572" s="31">
        <v>49</v>
      </c>
      <c r="C572" s="28" t="s">
        <v>11</v>
      </c>
      <c r="D572" s="29" t="s">
        <v>638</v>
      </c>
      <c r="E572" s="8" t="s">
        <v>699</v>
      </c>
      <c r="F572" s="29"/>
      <c r="G572" s="29" t="s">
        <v>465</v>
      </c>
      <c r="H572" s="8">
        <v>1657</v>
      </c>
      <c r="I572" s="8">
        <v>366</v>
      </c>
      <c r="J572" s="8">
        <v>241</v>
      </c>
    </row>
    <row r="573" spans="2:10" ht="21">
      <c r="B573" s="31">
        <v>50</v>
      </c>
      <c r="C573" s="28" t="s">
        <v>11</v>
      </c>
      <c r="D573" s="29" t="s">
        <v>33</v>
      </c>
      <c r="E573" s="8" t="s">
        <v>700</v>
      </c>
      <c r="F573" s="29"/>
      <c r="G573" s="29" t="s">
        <v>465</v>
      </c>
      <c r="H573" s="8">
        <v>1936</v>
      </c>
      <c r="I573" s="8">
        <v>366</v>
      </c>
      <c r="J573" s="8">
        <v>239</v>
      </c>
    </row>
    <row r="574" spans="2:10" ht="21">
      <c r="B574" s="31">
        <v>51</v>
      </c>
      <c r="C574" s="28" t="s">
        <v>11</v>
      </c>
      <c r="D574" s="29" t="s">
        <v>106</v>
      </c>
      <c r="E574" s="8" t="s">
        <v>701</v>
      </c>
      <c r="F574" s="29"/>
      <c r="G574" s="29" t="s">
        <v>465</v>
      </c>
      <c r="H574" s="8">
        <v>1651</v>
      </c>
      <c r="I574" s="8">
        <v>318</v>
      </c>
      <c r="J574" s="8">
        <v>192</v>
      </c>
    </row>
    <row r="575" spans="2:10" ht="21">
      <c r="B575" s="31">
        <v>52</v>
      </c>
      <c r="C575" s="28" t="s">
        <v>11</v>
      </c>
      <c r="D575" s="29" t="s">
        <v>853</v>
      </c>
      <c r="E575" s="8" t="s">
        <v>702</v>
      </c>
      <c r="F575" s="29"/>
      <c r="G575" s="29" t="s">
        <v>465</v>
      </c>
      <c r="H575" s="8">
        <v>1486</v>
      </c>
      <c r="I575" s="8">
        <v>302</v>
      </c>
      <c r="J575" s="8">
        <v>193</v>
      </c>
    </row>
    <row r="576" spans="2:10" ht="21">
      <c r="B576" s="31">
        <v>53</v>
      </c>
      <c r="C576" s="28" t="s">
        <v>11</v>
      </c>
      <c r="D576" s="29" t="s">
        <v>41</v>
      </c>
      <c r="E576" s="8" t="s">
        <v>703</v>
      </c>
      <c r="F576" s="29"/>
      <c r="G576" s="29" t="s">
        <v>467</v>
      </c>
      <c r="H576" s="8">
        <v>1411</v>
      </c>
      <c r="I576" s="8">
        <v>338</v>
      </c>
      <c r="J576" s="8">
        <v>221</v>
      </c>
    </row>
    <row r="577" spans="2:10" ht="21">
      <c r="B577" s="31">
        <v>54</v>
      </c>
      <c r="C577" s="28" t="s">
        <v>11</v>
      </c>
      <c r="D577" s="29" t="s">
        <v>38</v>
      </c>
      <c r="E577" s="8" t="s">
        <v>704</v>
      </c>
      <c r="F577" s="29"/>
      <c r="G577" s="29" t="s">
        <v>467</v>
      </c>
      <c r="H577" s="8">
        <v>567</v>
      </c>
      <c r="I577" s="8">
        <v>133</v>
      </c>
      <c r="J577" s="8">
        <v>81</v>
      </c>
    </row>
    <row r="578" spans="2:10" ht="21">
      <c r="B578" s="31">
        <v>55</v>
      </c>
      <c r="C578" s="28" t="s">
        <v>11</v>
      </c>
      <c r="D578" s="29" t="s">
        <v>33</v>
      </c>
      <c r="E578" s="8" t="s">
        <v>705</v>
      </c>
      <c r="F578" s="29"/>
      <c r="G578" s="29" t="s">
        <v>467</v>
      </c>
      <c r="H578" s="8">
        <v>1170</v>
      </c>
      <c r="I578" s="8">
        <v>227</v>
      </c>
      <c r="J578" s="8">
        <v>139</v>
      </c>
    </row>
    <row r="579" spans="2:10" ht="21">
      <c r="B579" s="31">
        <v>56</v>
      </c>
      <c r="C579" s="28" t="s">
        <v>11</v>
      </c>
      <c r="D579" s="29" t="s">
        <v>853</v>
      </c>
      <c r="E579" s="8" t="s">
        <v>706</v>
      </c>
      <c r="F579" s="29"/>
      <c r="G579" s="29" t="s">
        <v>467</v>
      </c>
      <c r="H579" s="8">
        <v>871</v>
      </c>
      <c r="I579" s="8">
        <v>204</v>
      </c>
      <c r="J579" s="8">
        <v>131</v>
      </c>
    </row>
    <row r="580" spans="2:10" ht="21">
      <c r="B580" s="31">
        <v>57</v>
      </c>
      <c r="C580" s="28" t="s">
        <v>11</v>
      </c>
      <c r="D580" s="29" t="s">
        <v>106</v>
      </c>
      <c r="E580" s="8" t="s">
        <v>707</v>
      </c>
      <c r="F580" s="29"/>
      <c r="G580" s="29" t="s">
        <v>467</v>
      </c>
      <c r="H580" s="8">
        <v>1357</v>
      </c>
      <c r="I580" s="8">
        <v>332</v>
      </c>
      <c r="J580" s="8">
        <v>212</v>
      </c>
    </row>
    <row r="581" spans="2:10" ht="21">
      <c r="B581" s="31">
        <v>58</v>
      </c>
      <c r="C581" s="28" t="s">
        <v>12</v>
      </c>
      <c r="D581" s="29" t="s">
        <v>33</v>
      </c>
      <c r="E581" s="29" t="s">
        <v>708</v>
      </c>
      <c r="F581" s="29"/>
      <c r="G581" s="29" t="s">
        <v>651</v>
      </c>
      <c r="H581" s="8"/>
      <c r="I581" s="8"/>
      <c r="J581" s="8"/>
    </row>
    <row r="582" spans="2:10" ht="21">
      <c r="B582" s="31">
        <v>59</v>
      </c>
      <c r="C582" s="28" t="s">
        <v>12</v>
      </c>
      <c r="D582" s="29" t="s">
        <v>100</v>
      </c>
      <c r="E582" s="37" t="s">
        <v>709</v>
      </c>
      <c r="F582" s="29"/>
      <c r="G582" s="29" t="s">
        <v>651</v>
      </c>
      <c r="H582" s="8"/>
      <c r="I582" s="8"/>
      <c r="J582" s="8"/>
    </row>
    <row r="583" spans="2:10" ht="21">
      <c r="B583" s="31">
        <v>60</v>
      </c>
      <c r="C583" s="28" t="s">
        <v>12</v>
      </c>
      <c r="D583" s="29" t="s">
        <v>853</v>
      </c>
      <c r="E583" s="37" t="s">
        <v>710</v>
      </c>
      <c r="F583" s="29"/>
      <c r="G583" s="29" t="s">
        <v>651</v>
      </c>
      <c r="H583" s="8"/>
      <c r="I583" s="8"/>
      <c r="J583" s="8"/>
    </row>
    <row r="584" spans="2:10" ht="21">
      <c r="B584" s="31">
        <v>61</v>
      </c>
      <c r="C584" s="28" t="s">
        <v>12</v>
      </c>
      <c r="D584" s="29" t="s">
        <v>853</v>
      </c>
      <c r="E584" s="37" t="s">
        <v>711</v>
      </c>
      <c r="F584" s="29"/>
      <c r="G584" s="29" t="s">
        <v>651</v>
      </c>
      <c r="H584" s="8"/>
      <c r="I584" s="8"/>
      <c r="J584" s="8"/>
    </row>
    <row r="585" spans="2:10" ht="21">
      <c r="B585" s="31">
        <v>62</v>
      </c>
      <c r="C585" s="28" t="s">
        <v>12</v>
      </c>
      <c r="D585" s="29" t="s">
        <v>639</v>
      </c>
      <c r="E585" s="37" t="s">
        <v>712</v>
      </c>
      <c r="F585" s="29"/>
      <c r="G585" s="29" t="s">
        <v>651</v>
      </c>
      <c r="H585" s="8"/>
      <c r="I585" s="8"/>
      <c r="J585" s="8"/>
    </row>
    <row r="586" spans="2:10" ht="21">
      <c r="B586" s="31">
        <v>63</v>
      </c>
      <c r="C586" s="28" t="s">
        <v>12</v>
      </c>
      <c r="D586" s="29" t="s">
        <v>638</v>
      </c>
      <c r="E586" s="37" t="s">
        <v>713</v>
      </c>
      <c r="F586" s="29"/>
      <c r="G586" s="29" t="s">
        <v>651</v>
      </c>
      <c r="H586" s="8"/>
      <c r="I586" s="8"/>
      <c r="J586" s="8"/>
    </row>
    <row r="587" spans="2:10" ht="21">
      <c r="B587" s="31">
        <v>64</v>
      </c>
      <c r="C587" s="28" t="s">
        <v>12</v>
      </c>
      <c r="D587" s="29" t="s">
        <v>39</v>
      </c>
      <c r="E587" s="37" t="s">
        <v>714</v>
      </c>
      <c r="F587" s="29"/>
      <c r="G587" s="29" t="s">
        <v>651</v>
      </c>
      <c r="H587" s="8"/>
      <c r="I587" s="8"/>
      <c r="J587" s="8"/>
    </row>
    <row r="588" spans="2:10" ht="21">
      <c r="B588" s="31">
        <v>65</v>
      </c>
      <c r="C588" s="28" t="s">
        <v>12</v>
      </c>
      <c r="D588" s="29" t="s">
        <v>639</v>
      </c>
      <c r="E588" s="37" t="s">
        <v>715</v>
      </c>
      <c r="F588" s="29"/>
      <c r="G588" s="29" t="s">
        <v>652</v>
      </c>
      <c r="H588" s="8"/>
      <c r="I588" s="8"/>
      <c r="J588" s="8"/>
    </row>
    <row r="589" spans="2:10" ht="21">
      <c r="B589" s="31">
        <v>66</v>
      </c>
      <c r="C589" s="28" t="s">
        <v>12</v>
      </c>
      <c r="D589" s="29" t="s">
        <v>44</v>
      </c>
      <c r="E589" s="37" t="s">
        <v>716</v>
      </c>
      <c r="F589" s="29"/>
      <c r="G589" s="29" t="s">
        <v>652</v>
      </c>
      <c r="H589" s="8"/>
      <c r="I589" s="8"/>
      <c r="J589" s="8"/>
    </row>
    <row r="590" spans="2:10" ht="21">
      <c r="B590" s="31">
        <v>67</v>
      </c>
      <c r="C590" s="28" t="s">
        <v>12</v>
      </c>
      <c r="D590" s="29" t="s">
        <v>44</v>
      </c>
      <c r="E590" s="37" t="s">
        <v>717</v>
      </c>
      <c r="F590" s="29"/>
      <c r="G590" s="29" t="s">
        <v>652</v>
      </c>
      <c r="H590" s="8"/>
      <c r="I590" s="8"/>
      <c r="J590" s="8"/>
    </row>
    <row r="591" spans="2:10" ht="21">
      <c r="B591" s="31">
        <v>68</v>
      </c>
      <c r="C591" s="28" t="s">
        <v>12</v>
      </c>
      <c r="D591" s="29" t="s">
        <v>33</v>
      </c>
      <c r="E591" s="37" t="s">
        <v>718</v>
      </c>
      <c r="F591" s="29"/>
      <c r="G591" s="29" t="s">
        <v>652</v>
      </c>
      <c r="H591" s="8"/>
      <c r="I591" s="8"/>
      <c r="J591" s="8"/>
    </row>
    <row r="592" spans="2:10" ht="21">
      <c r="B592" s="31">
        <v>69</v>
      </c>
      <c r="C592" s="28" t="s">
        <v>12</v>
      </c>
      <c r="D592" s="29" t="s">
        <v>33</v>
      </c>
      <c r="E592" s="37" t="s">
        <v>719</v>
      </c>
      <c r="F592" s="29"/>
      <c r="G592" s="29" t="s">
        <v>652</v>
      </c>
      <c r="H592" s="8"/>
      <c r="I592" s="8"/>
      <c r="J592" s="8"/>
    </row>
    <row r="593" spans="2:10" ht="21">
      <c r="B593" s="31">
        <v>70</v>
      </c>
      <c r="C593" s="28" t="s">
        <v>12</v>
      </c>
      <c r="D593" s="29" t="s">
        <v>101</v>
      </c>
      <c r="E593" s="37" t="s">
        <v>720</v>
      </c>
      <c r="F593" s="29"/>
      <c r="G593" s="29" t="s">
        <v>652</v>
      </c>
      <c r="H593" s="8"/>
      <c r="I593" s="8"/>
      <c r="J593" s="8"/>
    </row>
    <row r="594" spans="2:10" ht="21">
      <c r="B594" s="31">
        <v>71</v>
      </c>
      <c r="C594" s="28" t="s">
        <v>12</v>
      </c>
      <c r="D594" s="29" t="s">
        <v>37</v>
      </c>
      <c r="E594" s="37" t="s">
        <v>721</v>
      </c>
      <c r="F594" s="29"/>
      <c r="G594" s="29" t="s">
        <v>652</v>
      </c>
      <c r="H594" s="8"/>
      <c r="I594" s="8"/>
      <c r="J594" s="8"/>
    </row>
    <row r="595" spans="2:10" ht="21">
      <c r="B595" s="31">
        <v>72</v>
      </c>
      <c r="C595" s="28" t="s">
        <v>471</v>
      </c>
      <c r="D595" s="29" t="s">
        <v>35</v>
      </c>
      <c r="E595" s="8" t="s">
        <v>708</v>
      </c>
      <c r="F595" s="29" t="s">
        <v>394</v>
      </c>
      <c r="G595" s="29" t="s">
        <v>653</v>
      </c>
      <c r="H595" s="8"/>
      <c r="I595" s="8"/>
      <c r="J595" s="8"/>
    </row>
    <row r="596" spans="2:10" ht="21">
      <c r="B596" s="31">
        <v>73</v>
      </c>
      <c r="C596" s="28" t="s">
        <v>471</v>
      </c>
      <c r="D596" s="29" t="s">
        <v>37</v>
      </c>
      <c r="E596" s="8" t="s">
        <v>722</v>
      </c>
      <c r="F596" s="29" t="s">
        <v>171</v>
      </c>
      <c r="G596" s="29" t="s">
        <v>653</v>
      </c>
      <c r="H596" s="8"/>
      <c r="I596" s="8"/>
      <c r="J596" s="8"/>
    </row>
    <row r="597" spans="2:10" ht="21">
      <c r="B597" s="31">
        <v>74</v>
      </c>
      <c r="C597" s="28" t="s">
        <v>471</v>
      </c>
      <c r="D597" s="29" t="s">
        <v>38</v>
      </c>
      <c r="E597" s="8" t="s">
        <v>723</v>
      </c>
      <c r="F597" s="29" t="s">
        <v>172</v>
      </c>
      <c r="G597" s="29" t="s">
        <v>653</v>
      </c>
      <c r="H597" s="8"/>
      <c r="I597" s="8"/>
      <c r="J597" s="8"/>
    </row>
    <row r="598" spans="2:10" ht="21">
      <c r="B598" s="31">
        <v>75</v>
      </c>
      <c r="C598" s="28" t="s">
        <v>471</v>
      </c>
      <c r="D598" s="29" t="s">
        <v>101</v>
      </c>
      <c r="E598" s="8" t="s">
        <v>724</v>
      </c>
      <c r="F598" s="29" t="s">
        <v>173</v>
      </c>
      <c r="G598" s="29" t="s">
        <v>653</v>
      </c>
      <c r="H598" s="8"/>
      <c r="I598" s="8"/>
      <c r="J598" s="8"/>
    </row>
    <row r="599" spans="2:10" ht="21">
      <c r="B599" s="31">
        <v>76</v>
      </c>
      <c r="C599" s="28" t="s">
        <v>471</v>
      </c>
      <c r="D599" s="29" t="s">
        <v>41</v>
      </c>
      <c r="E599" s="8" t="s">
        <v>446</v>
      </c>
      <c r="F599" s="29" t="s">
        <v>174</v>
      </c>
      <c r="G599" s="29" t="s">
        <v>653</v>
      </c>
      <c r="H599" s="8"/>
      <c r="I599" s="8"/>
      <c r="J599" s="8"/>
    </row>
    <row r="600" spans="2:10" ht="21">
      <c r="B600" s="31">
        <v>77</v>
      </c>
      <c r="C600" s="28" t="s">
        <v>471</v>
      </c>
      <c r="D600" s="29" t="s">
        <v>626</v>
      </c>
      <c r="E600" s="8" t="s">
        <v>725</v>
      </c>
      <c r="F600" s="29" t="s">
        <v>175</v>
      </c>
      <c r="G600" s="29" t="s">
        <v>653</v>
      </c>
      <c r="H600" s="8"/>
      <c r="I600" s="8"/>
      <c r="J600" s="8"/>
    </row>
    <row r="601" spans="2:10" ht="21">
      <c r="B601" s="31">
        <v>78</v>
      </c>
      <c r="C601" s="28" t="s">
        <v>471</v>
      </c>
      <c r="D601" s="29" t="s">
        <v>33</v>
      </c>
      <c r="E601" s="8" t="s">
        <v>726</v>
      </c>
      <c r="F601" s="29" t="s">
        <v>176</v>
      </c>
      <c r="G601" s="29" t="s">
        <v>653</v>
      </c>
      <c r="H601" s="8"/>
      <c r="I601" s="8"/>
      <c r="J601" s="8"/>
    </row>
    <row r="602" spans="2:10" ht="21">
      <c r="B602" s="31">
        <v>79</v>
      </c>
      <c r="C602" s="28" t="s">
        <v>471</v>
      </c>
      <c r="D602" s="29" t="s">
        <v>45</v>
      </c>
      <c r="E602" s="8" t="s">
        <v>450</v>
      </c>
      <c r="F602" s="29" t="s">
        <v>177</v>
      </c>
      <c r="G602" s="29" t="s">
        <v>653</v>
      </c>
      <c r="H602" s="8"/>
      <c r="I602" s="8"/>
      <c r="J602" s="8"/>
    </row>
    <row r="603" spans="2:10" ht="21">
      <c r="B603" s="31">
        <v>80</v>
      </c>
      <c r="C603" s="28" t="s">
        <v>471</v>
      </c>
      <c r="D603" s="29" t="s">
        <v>39</v>
      </c>
      <c r="E603" s="8" t="s">
        <v>727</v>
      </c>
      <c r="F603" s="29" t="s">
        <v>170</v>
      </c>
      <c r="G603" s="29" t="s">
        <v>653</v>
      </c>
      <c r="H603" s="8"/>
      <c r="I603" s="8"/>
      <c r="J603" s="8"/>
    </row>
    <row r="604" spans="2:10" ht="21">
      <c r="B604" s="31">
        <v>81</v>
      </c>
      <c r="C604" s="28" t="s">
        <v>471</v>
      </c>
      <c r="D604" s="29" t="s">
        <v>45</v>
      </c>
      <c r="E604" s="8" t="s">
        <v>728</v>
      </c>
      <c r="F604" s="29" t="s">
        <v>394</v>
      </c>
      <c r="G604" s="29" t="s">
        <v>654</v>
      </c>
      <c r="H604" s="8"/>
      <c r="I604" s="8"/>
      <c r="J604" s="8"/>
    </row>
    <row r="605" spans="2:10" ht="21">
      <c r="B605" s="31">
        <v>82</v>
      </c>
      <c r="C605" s="28" t="s">
        <v>471</v>
      </c>
      <c r="D605" s="29" t="s">
        <v>45</v>
      </c>
      <c r="E605" s="8" t="s">
        <v>729</v>
      </c>
      <c r="F605" s="29" t="s">
        <v>171</v>
      </c>
      <c r="G605" s="29" t="s">
        <v>654</v>
      </c>
      <c r="H605" s="8"/>
      <c r="I605" s="8"/>
      <c r="J605" s="8"/>
    </row>
    <row r="606" spans="2:10" ht="21">
      <c r="B606" s="31">
        <v>83</v>
      </c>
      <c r="C606" s="28" t="s">
        <v>471</v>
      </c>
      <c r="D606" s="29" t="s">
        <v>45</v>
      </c>
      <c r="E606" s="8" t="s">
        <v>730</v>
      </c>
      <c r="F606" s="29" t="s">
        <v>172</v>
      </c>
      <c r="G606" s="29" t="s">
        <v>654</v>
      </c>
      <c r="H606" s="8"/>
      <c r="I606" s="8"/>
      <c r="J606" s="8"/>
    </row>
    <row r="607" spans="2:10" ht="21">
      <c r="B607" s="31">
        <v>84</v>
      </c>
      <c r="C607" s="28" t="s">
        <v>471</v>
      </c>
      <c r="D607" s="29" t="s">
        <v>45</v>
      </c>
      <c r="E607" s="8" t="s">
        <v>731</v>
      </c>
      <c r="F607" s="29" t="s">
        <v>173</v>
      </c>
      <c r="G607" s="29" t="s">
        <v>654</v>
      </c>
      <c r="H607" s="8"/>
      <c r="I607" s="8"/>
      <c r="J607" s="8"/>
    </row>
    <row r="608" spans="2:10" ht="21">
      <c r="B608" s="31">
        <v>85</v>
      </c>
      <c r="C608" s="28" t="s">
        <v>471</v>
      </c>
      <c r="D608" s="29" t="s">
        <v>41</v>
      </c>
      <c r="E608" s="8" t="s">
        <v>24</v>
      </c>
      <c r="F608" s="29" t="s">
        <v>174</v>
      </c>
      <c r="G608" s="29" t="s">
        <v>654</v>
      </c>
      <c r="H608" s="8"/>
      <c r="I608" s="8"/>
      <c r="J608" s="8"/>
    </row>
    <row r="609" spans="2:10" ht="21">
      <c r="B609" s="31">
        <v>86</v>
      </c>
      <c r="C609" s="28" t="s">
        <v>471</v>
      </c>
      <c r="D609" s="29" t="s">
        <v>41</v>
      </c>
      <c r="E609" s="8" t="s">
        <v>732</v>
      </c>
      <c r="F609" s="29" t="s">
        <v>175</v>
      </c>
      <c r="G609" s="29" t="s">
        <v>654</v>
      </c>
      <c r="H609" s="8"/>
      <c r="I609" s="8"/>
      <c r="J609" s="8"/>
    </row>
    <row r="610" spans="2:10" ht="21">
      <c r="B610" s="31">
        <v>87</v>
      </c>
      <c r="C610" s="28" t="s">
        <v>471</v>
      </c>
      <c r="D610" s="29" t="s">
        <v>41</v>
      </c>
      <c r="E610" s="8" t="s">
        <v>733</v>
      </c>
      <c r="F610" s="29" t="s">
        <v>176</v>
      </c>
      <c r="G610" s="29" t="s">
        <v>654</v>
      </c>
      <c r="H610" s="8"/>
      <c r="I610" s="8"/>
      <c r="J610" s="8"/>
    </row>
    <row r="611" spans="2:10" ht="21">
      <c r="B611" s="31">
        <v>88</v>
      </c>
      <c r="C611" s="28" t="s">
        <v>471</v>
      </c>
      <c r="D611" s="29" t="s">
        <v>41</v>
      </c>
      <c r="E611" s="8" t="s">
        <v>734</v>
      </c>
      <c r="F611" s="29" t="s">
        <v>177</v>
      </c>
      <c r="G611" s="29" t="s">
        <v>654</v>
      </c>
      <c r="H611" s="8"/>
      <c r="I611" s="8"/>
      <c r="J611" s="8"/>
    </row>
    <row r="612" spans="2:10" ht="21">
      <c r="B612" s="31">
        <v>89</v>
      </c>
      <c r="C612" s="28" t="s">
        <v>471</v>
      </c>
      <c r="D612" s="29" t="s">
        <v>45</v>
      </c>
      <c r="E612" s="8" t="s">
        <v>735</v>
      </c>
      <c r="F612" s="29" t="s">
        <v>170</v>
      </c>
      <c r="G612" s="29" t="s">
        <v>654</v>
      </c>
      <c r="H612" s="8"/>
      <c r="I612" s="8"/>
      <c r="J612" s="8"/>
    </row>
    <row r="613" spans="2:10" ht="21">
      <c r="B613" s="31">
        <v>90</v>
      </c>
      <c r="C613" s="28" t="s">
        <v>471</v>
      </c>
      <c r="D613" s="29" t="s">
        <v>41</v>
      </c>
      <c r="E613" s="8" t="s">
        <v>736</v>
      </c>
      <c r="F613" s="29" t="s">
        <v>394</v>
      </c>
      <c r="G613" s="29" t="s">
        <v>655</v>
      </c>
      <c r="H613" s="8"/>
      <c r="I613" s="8"/>
      <c r="J613" s="8"/>
    </row>
    <row r="614" spans="2:10" ht="21">
      <c r="B614" s="31">
        <v>91</v>
      </c>
      <c r="C614" s="28" t="s">
        <v>471</v>
      </c>
      <c r="D614" s="29" t="s">
        <v>41</v>
      </c>
      <c r="E614" s="8" t="s">
        <v>737</v>
      </c>
      <c r="F614" s="29" t="s">
        <v>171</v>
      </c>
      <c r="G614" s="29" t="s">
        <v>655</v>
      </c>
      <c r="H614" s="8"/>
      <c r="I614" s="8"/>
      <c r="J614" s="8"/>
    </row>
    <row r="615" spans="2:10" ht="21">
      <c r="B615" s="31">
        <v>92</v>
      </c>
      <c r="C615" s="28" t="s">
        <v>471</v>
      </c>
      <c r="D615" s="29" t="s">
        <v>41</v>
      </c>
      <c r="E615" s="8" t="s">
        <v>738</v>
      </c>
      <c r="F615" s="29" t="s">
        <v>172</v>
      </c>
      <c r="G615" s="29" t="s">
        <v>655</v>
      </c>
      <c r="H615" s="8"/>
      <c r="I615" s="8"/>
      <c r="J615" s="8"/>
    </row>
    <row r="616" spans="2:10" ht="21">
      <c r="B616" s="31">
        <v>93</v>
      </c>
      <c r="C616" s="28" t="s">
        <v>471</v>
      </c>
      <c r="D616" s="29" t="s">
        <v>45</v>
      </c>
      <c r="E616" s="8" t="s">
        <v>739</v>
      </c>
      <c r="F616" s="29" t="s">
        <v>173</v>
      </c>
      <c r="G616" s="29" t="s">
        <v>655</v>
      </c>
      <c r="H616" s="8"/>
      <c r="I616" s="8"/>
      <c r="J616" s="8"/>
    </row>
    <row r="617" spans="2:10" ht="21">
      <c r="B617" s="31">
        <v>94</v>
      </c>
      <c r="C617" s="28" t="s">
        <v>471</v>
      </c>
      <c r="D617" s="29" t="s">
        <v>45</v>
      </c>
      <c r="E617" s="8" t="s">
        <v>740</v>
      </c>
      <c r="F617" s="29" t="s">
        <v>174</v>
      </c>
      <c r="G617" s="29" t="s">
        <v>655</v>
      </c>
      <c r="H617" s="8"/>
      <c r="I617" s="8"/>
      <c r="J617" s="8"/>
    </row>
    <row r="618" spans="2:10" ht="21">
      <c r="B618" s="31">
        <v>95</v>
      </c>
      <c r="C618" s="28" t="s">
        <v>471</v>
      </c>
      <c r="D618" s="29" t="s">
        <v>45</v>
      </c>
      <c r="E618" s="8" t="s">
        <v>741</v>
      </c>
      <c r="F618" s="29" t="s">
        <v>175</v>
      </c>
      <c r="G618" s="29" t="s">
        <v>655</v>
      </c>
      <c r="H618" s="8"/>
      <c r="I618" s="8"/>
      <c r="J618" s="8"/>
    </row>
    <row r="619" spans="2:10" ht="21">
      <c r="B619" s="31">
        <v>96</v>
      </c>
      <c r="C619" s="28" t="s">
        <v>471</v>
      </c>
      <c r="D619" s="29" t="s">
        <v>45</v>
      </c>
      <c r="E619" s="8" t="s">
        <v>742</v>
      </c>
      <c r="F619" s="29" t="s">
        <v>176</v>
      </c>
      <c r="G619" s="29" t="s">
        <v>655</v>
      </c>
      <c r="H619" s="8"/>
      <c r="I619" s="8"/>
      <c r="J619" s="8"/>
    </row>
    <row r="620" spans="2:10" ht="21">
      <c r="B620" s="31">
        <v>97</v>
      </c>
      <c r="C620" s="28" t="s">
        <v>14</v>
      </c>
      <c r="D620" s="29" t="s">
        <v>33</v>
      </c>
      <c r="E620" s="8" t="s">
        <v>743</v>
      </c>
      <c r="F620" s="29"/>
      <c r="G620" s="29" t="s">
        <v>656</v>
      </c>
      <c r="H620" s="8">
        <v>1167</v>
      </c>
      <c r="I620" s="8">
        <v>277</v>
      </c>
      <c r="J620" s="8">
        <v>108</v>
      </c>
    </row>
    <row r="621" spans="2:10" ht="21">
      <c r="B621" s="31">
        <v>98</v>
      </c>
      <c r="C621" s="28" t="s">
        <v>14</v>
      </c>
      <c r="D621" s="29" t="s">
        <v>45</v>
      </c>
      <c r="E621" s="8" t="s">
        <v>744</v>
      </c>
      <c r="F621" s="29"/>
      <c r="G621" s="29" t="s">
        <v>656</v>
      </c>
      <c r="H621" s="8">
        <v>921</v>
      </c>
      <c r="I621" s="8">
        <v>197</v>
      </c>
      <c r="J621" s="8">
        <v>81</v>
      </c>
    </row>
    <row r="622" spans="2:10" ht="21">
      <c r="B622" s="31">
        <v>99</v>
      </c>
      <c r="C622" s="28" t="s">
        <v>14</v>
      </c>
      <c r="D622" s="29" t="s">
        <v>853</v>
      </c>
      <c r="E622" s="8" t="s">
        <v>745</v>
      </c>
      <c r="F622" s="29"/>
      <c r="G622" s="29" t="s">
        <v>656</v>
      </c>
      <c r="H622" s="8">
        <v>671</v>
      </c>
      <c r="I622" s="8">
        <v>170</v>
      </c>
      <c r="J622" s="8">
        <v>72</v>
      </c>
    </row>
    <row r="623" spans="2:10" ht="21">
      <c r="B623" s="31">
        <v>100</v>
      </c>
      <c r="C623" s="28" t="s">
        <v>14</v>
      </c>
      <c r="D623" s="29" t="s">
        <v>106</v>
      </c>
      <c r="E623" s="8" t="s">
        <v>746</v>
      </c>
      <c r="F623" s="29"/>
      <c r="G623" s="29" t="s">
        <v>656</v>
      </c>
      <c r="H623" s="8">
        <v>901</v>
      </c>
      <c r="I623" s="8">
        <v>163</v>
      </c>
      <c r="J623" s="8">
        <v>63</v>
      </c>
    </row>
    <row r="624" spans="2:10" ht="21">
      <c r="B624" s="31">
        <v>101</v>
      </c>
      <c r="C624" s="28" t="s">
        <v>14</v>
      </c>
      <c r="D624" s="29" t="s">
        <v>41</v>
      </c>
      <c r="E624" s="8" t="s">
        <v>747</v>
      </c>
      <c r="F624" s="29"/>
      <c r="G624" s="29" t="s">
        <v>656</v>
      </c>
      <c r="H624" s="8">
        <v>1235</v>
      </c>
      <c r="I624" s="8">
        <v>274</v>
      </c>
      <c r="J624" s="8">
        <v>117</v>
      </c>
    </row>
    <row r="625" spans="2:10" ht="21">
      <c r="B625" s="31">
        <v>102</v>
      </c>
      <c r="C625" s="28" t="s">
        <v>14</v>
      </c>
      <c r="D625" s="29" t="s">
        <v>39</v>
      </c>
      <c r="E625" s="8" t="s">
        <v>748</v>
      </c>
      <c r="F625" s="29"/>
      <c r="G625" s="29" t="s">
        <v>656</v>
      </c>
      <c r="H625" s="8">
        <v>986</v>
      </c>
      <c r="I625" s="8">
        <v>210</v>
      </c>
      <c r="J625" s="8">
        <v>86</v>
      </c>
    </row>
    <row r="626" spans="2:10" ht="21">
      <c r="B626" s="31">
        <v>103</v>
      </c>
      <c r="C626" s="28" t="s">
        <v>14</v>
      </c>
      <c r="D626" s="29" t="s">
        <v>56</v>
      </c>
      <c r="E626" s="8" t="s">
        <v>749</v>
      </c>
      <c r="F626" s="29"/>
      <c r="G626" s="29" t="s">
        <v>656</v>
      </c>
      <c r="H626" s="8">
        <v>1841</v>
      </c>
      <c r="I626" s="8">
        <v>380</v>
      </c>
      <c r="J626" s="8">
        <v>126</v>
      </c>
    </row>
    <row r="627" spans="2:10" ht="21">
      <c r="B627" s="31">
        <v>104</v>
      </c>
      <c r="C627" s="28" t="s">
        <v>14</v>
      </c>
      <c r="D627" s="29" t="s">
        <v>45</v>
      </c>
      <c r="E627" s="8" t="s">
        <v>708</v>
      </c>
      <c r="F627" s="29"/>
      <c r="G627" s="29" t="s">
        <v>657</v>
      </c>
      <c r="H627" s="8">
        <v>1959</v>
      </c>
      <c r="I627" s="8">
        <v>396</v>
      </c>
      <c r="J627" s="8">
        <v>162</v>
      </c>
    </row>
    <row r="628" spans="2:10" ht="21">
      <c r="B628" s="31">
        <v>105</v>
      </c>
      <c r="C628" s="28" t="s">
        <v>14</v>
      </c>
      <c r="D628" s="29" t="s">
        <v>45</v>
      </c>
      <c r="E628" s="8" t="s">
        <v>523</v>
      </c>
      <c r="F628" s="29"/>
      <c r="G628" s="29" t="s">
        <v>657</v>
      </c>
      <c r="H628" s="8">
        <v>1420</v>
      </c>
      <c r="I628" s="8">
        <v>315</v>
      </c>
      <c r="J628" s="8">
        <v>117</v>
      </c>
    </row>
    <row r="629" spans="2:10" ht="21">
      <c r="B629" s="31">
        <v>106</v>
      </c>
      <c r="C629" s="28" t="s">
        <v>14</v>
      </c>
      <c r="D629" s="29" t="s">
        <v>45</v>
      </c>
      <c r="E629" s="8" t="s">
        <v>750</v>
      </c>
      <c r="F629" s="29"/>
      <c r="G629" s="29" t="s">
        <v>657</v>
      </c>
      <c r="H629" s="8">
        <v>1110</v>
      </c>
      <c r="I629" s="8">
        <v>210</v>
      </c>
      <c r="J629" s="8">
        <v>81</v>
      </c>
    </row>
    <row r="630" spans="2:10" ht="21">
      <c r="B630" s="31">
        <v>107</v>
      </c>
      <c r="C630" s="28" t="s">
        <v>14</v>
      </c>
      <c r="D630" s="29" t="s">
        <v>41</v>
      </c>
      <c r="E630" s="8" t="s">
        <v>450</v>
      </c>
      <c r="F630" s="29"/>
      <c r="G630" s="29" t="s">
        <v>657</v>
      </c>
      <c r="H630" s="8">
        <v>775</v>
      </c>
      <c r="I630" s="8">
        <v>169</v>
      </c>
      <c r="J630" s="8">
        <v>72</v>
      </c>
    </row>
    <row r="631" spans="2:10" ht="21">
      <c r="B631" s="31">
        <v>108</v>
      </c>
      <c r="C631" s="28" t="s">
        <v>14</v>
      </c>
      <c r="D631" s="29" t="s">
        <v>106</v>
      </c>
      <c r="E631" s="8" t="s">
        <v>751</v>
      </c>
      <c r="F631" s="29"/>
      <c r="G631" s="29" t="s">
        <v>657</v>
      </c>
      <c r="H631" s="8">
        <v>1040</v>
      </c>
      <c r="I631" s="8">
        <v>179</v>
      </c>
      <c r="J631" s="8">
        <v>90</v>
      </c>
    </row>
    <row r="632" spans="2:10" ht="21">
      <c r="B632" s="31">
        <v>109</v>
      </c>
      <c r="C632" s="28" t="s">
        <v>14</v>
      </c>
      <c r="D632" s="29" t="s">
        <v>106</v>
      </c>
      <c r="E632" s="8" t="s">
        <v>752</v>
      </c>
      <c r="F632" s="29"/>
      <c r="G632" s="29" t="s">
        <v>657</v>
      </c>
      <c r="H632" s="8">
        <v>509</v>
      </c>
      <c r="I632" s="8">
        <v>99</v>
      </c>
      <c r="J632" s="8">
        <v>45</v>
      </c>
    </row>
    <row r="633" spans="2:10" ht="21">
      <c r="B633" s="31">
        <v>110</v>
      </c>
      <c r="C633" s="28" t="s">
        <v>14</v>
      </c>
      <c r="D633" s="29" t="s">
        <v>33</v>
      </c>
      <c r="E633" s="8" t="s">
        <v>753</v>
      </c>
      <c r="F633" s="29"/>
      <c r="G633" s="29" t="s">
        <v>657</v>
      </c>
      <c r="H633" s="8">
        <v>831</v>
      </c>
      <c r="I633" s="8">
        <v>156</v>
      </c>
      <c r="J633" s="8">
        <v>63</v>
      </c>
    </row>
    <row r="634" spans="2:10" ht="21">
      <c r="B634" s="31">
        <v>111</v>
      </c>
      <c r="C634" s="28" t="s">
        <v>14</v>
      </c>
      <c r="D634" s="29" t="s">
        <v>39</v>
      </c>
      <c r="E634" s="8" t="s">
        <v>754</v>
      </c>
      <c r="F634" s="29"/>
      <c r="G634" s="29" t="s">
        <v>658</v>
      </c>
      <c r="H634" s="8">
        <v>978</v>
      </c>
      <c r="I634" s="8">
        <v>206</v>
      </c>
      <c r="J634" s="8">
        <v>81</v>
      </c>
    </row>
    <row r="635" spans="2:10" ht="21">
      <c r="B635" s="31">
        <v>112</v>
      </c>
      <c r="C635" s="28" t="s">
        <v>14</v>
      </c>
      <c r="D635" s="29" t="s">
        <v>33</v>
      </c>
      <c r="E635" s="8" t="s">
        <v>755</v>
      </c>
      <c r="F635" s="29"/>
      <c r="G635" s="29" t="s">
        <v>658</v>
      </c>
      <c r="H635" s="8">
        <v>1113</v>
      </c>
      <c r="I635" s="8">
        <v>236</v>
      </c>
      <c r="J635" s="8">
        <v>90</v>
      </c>
    </row>
    <row r="636" spans="2:10" ht="21">
      <c r="B636" s="31">
        <v>113</v>
      </c>
      <c r="C636" s="28" t="s">
        <v>14</v>
      </c>
      <c r="D636" s="29" t="s">
        <v>33</v>
      </c>
      <c r="E636" s="8" t="s">
        <v>756</v>
      </c>
      <c r="F636" s="29"/>
      <c r="G636" s="29" t="s">
        <v>658</v>
      </c>
      <c r="H636" s="8">
        <v>1485</v>
      </c>
      <c r="I636" s="8">
        <v>224</v>
      </c>
      <c r="J636" s="38">
        <v>86</v>
      </c>
    </row>
    <row r="637" spans="2:10" ht="21">
      <c r="B637" s="31">
        <v>114</v>
      </c>
      <c r="C637" s="28" t="s">
        <v>14</v>
      </c>
      <c r="D637" s="29" t="s">
        <v>39</v>
      </c>
      <c r="E637" s="8" t="s">
        <v>757</v>
      </c>
      <c r="F637" s="29"/>
      <c r="G637" s="29" t="s">
        <v>658</v>
      </c>
      <c r="H637" s="8">
        <v>857</v>
      </c>
      <c r="I637" s="8">
        <v>133</v>
      </c>
      <c r="J637" s="38">
        <v>54</v>
      </c>
    </row>
    <row r="638" spans="2:10" ht="21">
      <c r="B638" s="31">
        <v>115</v>
      </c>
      <c r="C638" s="28" t="s">
        <v>14</v>
      </c>
      <c r="D638" s="29" t="s">
        <v>45</v>
      </c>
      <c r="E638" s="8" t="s">
        <v>758</v>
      </c>
      <c r="F638" s="29"/>
      <c r="G638" s="29" t="s">
        <v>658</v>
      </c>
      <c r="H638" s="8">
        <v>1196</v>
      </c>
      <c r="I638" s="8">
        <v>206</v>
      </c>
      <c r="J638" s="8">
        <v>90</v>
      </c>
    </row>
    <row r="639" spans="2:10" ht="21">
      <c r="B639" s="31">
        <v>116</v>
      </c>
      <c r="C639" s="28" t="s">
        <v>14</v>
      </c>
      <c r="D639" s="29" t="s">
        <v>45</v>
      </c>
      <c r="E639" s="8" t="s">
        <v>759</v>
      </c>
      <c r="F639" s="29"/>
      <c r="G639" s="29" t="s">
        <v>658</v>
      </c>
      <c r="H639" s="8">
        <v>1130</v>
      </c>
      <c r="I639" s="8">
        <v>230</v>
      </c>
      <c r="J639" s="8">
        <v>95</v>
      </c>
    </row>
    <row r="640" spans="2:10" ht="21">
      <c r="B640" s="31">
        <v>117</v>
      </c>
      <c r="C640" s="28" t="s">
        <v>14</v>
      </c>
      <c r="D640" s="29" t="s">
        <v>853</v>
      </c>
      <c r="E640" s="8" t="s">
        <v>760</v>
      </c>
      <c r="F640" s="29"/>
      <c r="G640" s="29" t="s">
        <v>658</v>
      </c>
      <c r="H640" s="8">
        <v>852</v>
      </c>
      <c r="I640" s="8">
        <v>196</v>
      </c>
      <c r="J640" s="8">
        <v>72</v>
      </c>
    </row>
    <row r="641" spans="2:10" ht="21">
      <c r="B641" s="31">
        <v>118</v>
      </c>
      <c r="C641" s="28" t="s">
        <v>15</v>
      </c>
      <c r="D641" s="29" t="s">
        <v>33</v>
      </c>
      <c r="E641" s="8"/>
      <c r="F641" s="39"/>
      <c r="G641" s="29" t="s">
        <v>659</v>
      </c>
      <c r="H641" s="8"/>
      <c r="I641" s="8"/>
      <c r="J641" s="8"/>
    </row>
    <row r="642" spans="2:10" ht="21">
      <c r="B642" s="31">
        <v>119</v>
      </c>
      <c r="C642" s="28" t="s">
        <v>15</v>
      </c>
      <c r="D642" s="29" t="s">
        <v>45</v>
      </c>
      <c r="E642" s="8"/>
      <c r="F642" s="29"/>
      <c r="G642" s="29" t="s">
        <v>660</v>
      </c>
      <c r="H642" s="8"/>
      <c r="I642" s="8"/>
      <c r="J642" s="8"/>
    </row>
    <row r="643" spans="2:10" ht="21">
      <c r="B643" s="31">
        <v>120</v>
      </c>
      <c r="C643" s="28" t="s">
        <v>16</v>
      </c>
      <c r="D643" s="29" t="s">
        <v>640</v>
      </c>
      <c r="E643" s="8" t="s">
        <v>761</v>
      </c>
      <c r="F643" s="29"/>
      <c r="G643" s="29" t="s">
        <v>661</v>
      </c>
      <c r="H643" s="8">
        <v>654</v>
      </c>
      <c r="I643" s="8">
        <v>110</v>
      </c>
      <c r="J643" s="8"/>
    </row>
    <row r="644" spans="2:10" ht="21">
      <c r="B644" s="31">
        <v>121</v>
      </c>
      <c r="C644" s="28" t="s">
        <v>16</v>
      </c>
      <c r="D644" s="29" t="s">
        <v>640</v>
      </c>
      <c r="E644" s="8" t="s">
        <v>762</v>
      </c>
      <c r="F644" s="29"/>
      <c r="G644" s="29" t="s">
        <v>661</v>
      </c>
      <c r="H644" s="8">
        <v>1500</v>
      </c>
      <c r="I644" s="8">
        <v>250</v>
      </c>
      <c r="J644" s="8"/>
    </row>
    <row r="645" spans="2:10" ht="21">
      <c r="B645" s="31">
        <v>122</v>
      </c>
      <c r="C645" s="28" t="s">
        <v>16</v>
      </c>
      <c r="D645" s="29" t="s">
        <v>641</v>
      </c>
      <c r="E645" s="8" t="s">
        <v>763</v>
      </c>
      <c r="F645" s="39"/>
      <c r="G645" s="29" t="s">
        <v>661</v>
      </c>
      <c r="H645" s="8">
        <v>1100</v>
      </c>
      <c r="I645" s="8">
        <v>400</v>
      </c>
      <c r="J645" s="8"/>
    </row>
    <row r="646" spans="2:10" ht="21">
      <c r="B646" s="31">
        <v>123</v>
      </c>
      <c r="C646" s="28" t="s">
        <v>16</v>
      </c>
      <c r="D646" s="29" t="s">
        <v>33</v>
      </c>
      <c r="E646" s="8" t="s">
        <v>764</v>
      </c>
      <c r="F646" s="39"/>
      <c r="G646" s="29" t="s">
        <v>661</v>
      </c>
      <c r="H646" s="8">
        <v>1300</v>
      </c>
      <c r="I646" s="8">
        <v>375</v>
      </c>
      <c r="J646" s="8"/>
    </row>
    <row r="647" spans="2:10" ht="21">
      <c r="B647" s="31">
        <v>124</v>
      </c>
      <c r="C647" s="28" t="s">
        <v>16</v>
      </c>
      <c r="D647" s="29" t="s">
        <v>642</v>
      </c>
      <c r="E647" s="8" t="s">
        <v>765</v>
      </c>
      <c r="F647" s="39"/>
      <c r="G647" s="29" t="s">
        <v>661</v>
      </c>
      <c r="H647" s="8">
        <v>800</v>
      </c>
      <c r="I647" s="8">
        <v>150</v>
      </c>
      <c r="J647" s="8"/>
    </row>
    <row r="648" spans="2:10" ht="21">
      <c r="B648" s="31">
        <v>125</v>
      </c>
      <c r="C648" s="28" t="s">
        <v>16</v>
      </c>
      <c r="D648" s="29" t="s">
        <v>853</v>
      </c>
      <c r="E648" s="8" t="s">
        <v>766</v>
      </c>
      <c r="F648" s="39"/>
      <c r="G648" s="29" t="s">
        <v>661</v>
      </c>
      <c r="H648" s="8">
        <v>904</v>
      </c>
      <c r="I648" s="8">
        <v>190</v>
      </c>
      <c r="J648" s="8"/>
    </row>
    <row r="649" spans="2:10" ht="21">
      <c r="B649" s="31">
        <v>126</v>
      </c>
      <c r="C649" s="28" t="s">
        <v>16</v>
      </c>
      <c r="D649" s="29" t="s">
        <v>853</v>
      </c>
      <c r="E649" s="8" t="s">
        <v>767</v>
      </c>
      <c r="F649" s="39"/>
      <c r="G649" s="29" t="s">
        <v>661</v>
      </c>
      <c r="H649" s="8">
        <v>854</v>
      </c>
      <c r="I649" s="8">
        <v>285</v>
      </c>
      <c r="J649" s="8"/>
    </row>
    <row r="650" spans="2:10" ht="21">
      <c r="B650" s="31">
        <v>127</v>
      </c>
      <c r="C650" s="28" t="s">
        <v>16</v>
      </c>
      <c r="D650" s="29" t="s">
        <v>640</v>
      </c>
      <c r="E650" s="8" t="s">
        <v>768</v>
      </c>
      <c r="F650" s="29"/>
      <c r="G650" s="29" t="s">
        <v>662</v>
      </c>
      <c r="H650" s="8">
        <v>1831</v>
      </c>
      <c r="I650" s="8">
        <v>485</v>
      </c>
      <c r="J650" s="8"/>
    </row>
    <row r="651" spans="2:10" ht="21">
      <c r="B651" s="31">
        <v>128</v>
      </c>
      <c r="C651" s="28" t="s">
        <v>16</v>
      </c>
      <c r="D651" s="29" t="s">
        <v>41</v>
      </c>
      <c r="E651" s="8" t="s">
        <v>769</v>
      </c>
      <c r="F651" s="39"/>
      <c r="G651" s="29" t="s">
        <v>662</v>
      </c>
      <c r="H651" s="8">
        <v>1618</v>
      </c>
      <c r="I651" s="8">
        <v>441</v>
      </c>
      <c r="J651" s="8"/>
    </row>
    <row r="652" spans="2:10" ht="21">
      <c r="B652" s="31">
        <v>129</v>
      </c>
      <c r="C652" s="28" t="s">
        <v>16</v>
      </c>
      <c r="D652" s="29" t="s">
        <v>55</v>
      </c>
      <c r="E652" s="8" t="s">
        <v>770</v>
      </c>
      <c r="F652" s="39"/>
      <c r="G652" s="29" t="s">
        <v>662</v>
      </c>
      <c r="H652" s="8">
        <v>1610</v>
      </c>
      <c r="I652" s="8">
        <v>668</v>
      </c>
      <c r="J652" s="8"/>
    </row>
    <row r="653" spans="2:10" ht="21">
      <c r="B653" s="31">
        <v>130</v>
      </c>
      <c r="C653" s="28" t="s">
        <v>16</v>
      </c>
      <c r="D653" s="29" t="s">
        <v>853</v>
      </c>
      <c r="E653" s="8" t="s">
        <v>771</v>
      </c>
      <c r="F653" s="39"/>
      <c r="G653" s="29" t="s">
        <v>662</v>
      </c>
      <c r="H653" s="8">
        <v>1463</v>
      </c>
      <c r="I653" s="8">
        <v>417</v>
      </c>
      <c r="J653" s="8"/>
    </row>
    <row r="654" spans="2:10" ht="21">
      <c r="B654" s="31">
        <v>131</v>
      </c>
      <c r="C654" s="28" t="s">
        <v>16</v>
      </c>
      <c r="D654" s="29" t="s">
        <v>640</v>
      </c>
      <c r="E654" s="8" t="s">
        <v>772</v>
      </c>
      <c r="F654" s="29"/>
      <c r="G654" s="29" t="s">
        <v>663</v>
      </c>
      <c r="H654" s="8">
        <v>847</v>
      </c>
      <c r="I654" s="8">
        <v>207</v>
      </c>
      <c r="J654" s="8"/>
    </row>
    <row r="655" spans="2:10" ht="21">
      <c r="B655" s="31">
        <v>132</v>
      </c>
      <c r="C655" s="28" t="s">
        <v>16</v>
      </c>
      <c r="D655" s="29" t="s">
        <v>640</v>
      </c>
      <c r="E655" s="18" t="s">
        <v>773</v>
      </c>
      <c r="F655" s="29"/>
      <c r="G655" s="29" t="s">
        <v>663</v>
      </c>
      <c r="H655" s="8">
        <v>878</v>
      </c>
      <c r="I655" s="8">
        <v>251</v>
      </c>
      <c r="J655" s="8"/>
    </row>
    <row r="656" spans="2:10" ht="21">
      <c r="B656" s="31">
        <v>133</v>
      </c>
      <c r="C656" s="28" t="s">
        <v>16</v>
      </c>
      <c r="D656" s="29" t="s">
        <v>41</v>
      </c>
      <c r="E656" s="8" t="s">
        <v>769</v>
      </c>
      <c r="F656" s="39"/>
      <c r="G656" s="29" t="s">
        <v>663</v>
      </c>
      <c r="H656" s="8">
        <v>1202</v>
      </c>
      <c r="I656" s="8">
        <v>323</v>
      </c>
      <c r="J656" s="8"/>
    </row>
    <row r="657" spans="2:10" ht="21">
      <c r="B657" s="31">
        <v>134</v>
      </c>
      <c r="C657" s="28" t="s">
        <v>16</v>
      </c>
      <c r="D657" s="29" t="s">
        <v>106</v>
      </c>
      <c r="E657" s="8" t="s">
        <v>774</v>
      </c>
      <c r="F657" s="39"/>
      <c r="G657" s="29" t="s">
        <v>663</v>
      </c>
      <c r="H657" s="8">
        <v>602</v>
      </c>
      <c r="I657" s="8">
        <v>135</v>
      </c>
      <c r="J657" s="8"/>
    </row>
    <row r="658" spans="2:10" ht="21">
      <c r="B658" s="31">
        <v>135</v>
      </c>
      <c r="C658" s="28" t="s">
        <v>16</v>
      </c>
      <c r="D658" s="29" t="s">
        <v>642</v>
      </c>
      <c r="E658" s="8" t="s">
        <v>771</v>
      </c>
      <c r="F658" s="39"/>
      <c r="G658" s="29" t="s">
        <v>663</v>
      </c>
      <c r="H658" s="8">
        <v>759</v>
      </c>
      <c r="I658" s="8">
        <v>189</v>
      </c>
      <c r="J658" s="8"/>
    </row>
    <row r="659" spans="2:10" ht="21">
      <c r="B659" s="31">
        <v>136</v>
      </c>
      <c r="C659" s="28" t="s">
        <v>16</v>
      </c>
      <c r="D659" s="29" t="s">
        <v>642</v>
      </c>
      <c r="E659" s="8" t="s">
        <v>775</v>
      </c>
      <c r="F659" s="39"/>
      <c r="G659" s="29" t="s">
        <v>663</v>
      </c>
      <c r="H659" s="8">
        <v>798</v>
      </c>
      <c r="I659" s="8">
        <v>207</v>
      </c>
      <c r="J659" s="8"/>
    </row>
    <row r="660" spans="2:10" ht="21">
      <c r="B660" s="31">
        <v>137</v>
      </c>
      <c r="C660" s="28" t="s">
        <v>16</v>
      </c>
      <c r="D660" s="29" t="s">
        <v>853</v>
      </c>
      <c r="E660" s="8" t="s">
        <v>776</v>
      </c>
      <c r="F660" s="39"/>
      <c r="G660" s="29" t="s">
        <v>663</v>
      </c>
      <c r="H660" s="8">
        <v>1953</v>
      </c>
      <c r="I660" s="8">
        <v>400</v>
      </c>
      <c r="J660" s="8"/>
    </row>
    <row r="661" spans="2:10" ht="21">
      <c r="B661" s="31">
        <v>138</v>
      </c>
      <c r="C661" s="28" t="s">
        <v>16</v>
      </c>
      <c r="D661" s="29" t="s">
        <v>45</v>
      </c>
      <c r="E661" s="29" t="s">
        <v>664</v>
      </c>
      <c r="F661" s="29"/>
      <c r="G661" s="29" t="s">
        <v>664</v>
      </c>
      <c r="H661" s="8">
        <v>5195</v>
      </c>
      <c r="I661" s="8">
        <v>1347</v>
      </c>
      <c r="J661" s="8"/>
    </row>
    <row r="662" spans="2:10" ht="21">
      <c r="B662" s="31">
        <v>139</v>
      </c>
      <c r="C662" s="28" t="s">
        <v>16</v>
      </c>
      <c r="D662" s="37" t="s">
        <v>55</v>
      </c>
      <c r="E662" s="8" t="s">
        <v>777</v>
      </c>
      <c r="F662" s="39"/>
      <c r="G662" s="29" t="s">
        <v>664</v>
      </c>
      <c r="H662" s="8">
        <v>570</v>
      </c>
      <c r="I662" s="8">
        <v>123</v>
      </c>
      <c r="J662" s="8"/>
    </row>
    <row r="663" spans="2:10" ht="21">
      <c r="B663" s="31">
        <v>140</v>
      </c>
      <c r="C663" s="28" t="s">
        <v>16</v>
      </c>
      <c r="D663" s="29" t="s">
        <v>642</v>
      </c>
      <c r="E663" s="8" t="s">
        <v>778</v>
      </c>
      <c r="F663" s="39"/>
      <c r="G663" s="29" t="s">
        <v>664</v>
      </c>
      <c r="H663" s="8">
        <v>724</v>
      </c>
      <c r="I663" s="8">
        <v>153</v>
      </c>
      <c r="J663" s="8"/>
    </row>
    <row r="664" spans="2:10" ht="21">
      <c r="B664" s="31">
        <v>141</v>
      </c>
      <c r="C664" s="28" t="s">
        <v>16</v>
      </c>
      <c r="D664" s="29" t="s">
        <v>853</v>
      </c>
      <c r="E664" s="8" t="s">
        <v>779</v>
      </c>
      <c r="F664" s="39"/>
      <c r="G664" s="29" t="s">
        <v>664</v>
      </c>
      <c r="H664" s="8">
        <v>608</v>
      </c>
      <c r="I664" s="8">
        <v>144</v>
      </c>
      <c r="J664" s="8"/>
    </row>
    <row r="665" spans="2:10" ht="21">
      <c r="B665" s="31">
        <v>142</v>
      </c>
      <c r="C665" s="28" t="s">
        <v>480</v>
      </c>
      <c r="D665" s="32" t="s">
        <v>33</v>
      </c>
      <c r="E665" s="8" t="s">
        <v>780</v>
      </c>
      <c r="F665" s="32"/>
      <c r="G665" s="29" t="s">
        <v>665</v>
      </c>
      <c r="H665" s="8">
        <v>2900</v>
      </c>
      <c r="I665" s="8">
        <v>750</v>
      </c>
      <c r="J665" s="8"/>
    </row>
    <row r="666" spans="2:10" ht="21">
      <c r="B666" s="31">
        <v>143</v>
      </c>
      <c r="C666" s="28" t="s">
        <v>480</v>
      </c>
      <c r="D666" s="32" t="s">
        <v>41</v>
      </c>
      <c r="E666" s="8" t="s">
        <v>781</v>
      </c>
      <c r="F666" s="32"/>
      <c r="G666" s="29" t="s">
        <v>665</v>
      </c>
      <c r="H666" s="8">
        <v>1900</v>
      </c>
      <c r="I666" s="8">
        <v>575</v>
      </c>
      <c r="J666" s="8"/>
    </row>
    <row r="667" spans="2:10" ht="21">
      <c r="B667" s="31">
        <v>144</v>
      </c>
      <c r="C667" s="28" t="s">
        <v>480</v>
      </c>
      <c r="D667" s="32" t="s">
        <v>45</v>
      </c>
      <c r="E667" s="8" t="s">
        <v>665</v>
      </c>
      <c r="F667" s="32"/>
      <c r="G667" s="29" t="s">
        <v>665</v>
      </c>
      <c r="H667" s="8">
        <v>3600</v>
      </c>
      <c r="I667" s="8">
        <v>525</v>
      </c>
      <c r="J667" s="8"/>
    </row>
    <row r="668" spans="2:10" ht="21">
      <c r="B668" s="31">
        <v>145</v>
      </c>
      <c r="C668" s="28" t="s">
        <v>480</v>
      </c>
      <c r="D668" s="32" t="s">
        <v>45</v>
      </c>
      <c r="E668" s="8" t="s">
        <v>127</v>
      </c>
      <c r="F668" s="32"/>
      <c r="G668" s="29" t="s">
        <v>666</v>
      </c>
      <c r="H668" s="8">
        <v>745</v>
      </c>
      <c r="I668" s="8">
        <v>135</v>
      </c>
      <c r="J668" s="8"/>
    </row>
    <row r="669" spans="2:10" ht="21">
      <c r="B669" s="31">
        <v>146</v>
      </c>
      <c r="C669" s="28" t="s">
        <v>480</v>
      </c>
      <c r="D669" s="29" t="s">
        <v>853</v>
      </c>
      <c r="E669" s="8" t="s">
        <v>782</v>
      </c>
      <c r="F669" s="32"/>
      <c r="G669" s="29" t="s">
        <v>666</v>
      </c>
      <c r="H669" s="8">
        <v>760</v>
      </c>
      <c r="I669" s="8">
        <v>210</v>
      </c>
      <c r="J669" s="8"/>
    </row>
    <row r="670" spans="2:10" ht="21">
      <c r="B670" s="31">
        <v>147</v>
      </c>
      <c r="C670" s="28" t="s">
        <v>480</v>
      </c>
      <c r="D670" s="32" t="s">
        <v>41</v>
      </c>
      <c r="E670" s="8" t="s">
        <v>783</v>
      </c>
      <c r="F670" s="32"/>
      <c r="G670" s="29" t="s">
        <v>666</v>
      </c>
      <c r="H670" s="8">
        <v>795</v>
      </c>
      <c r="I670" s="8">
        <v>350</v>
      </c>
      <c r="J670" s="8"/>
    </row>
    <row r="671" spans="2:10" ht="21">
      <c r="B671" s="31">
        <v>148</v>
      </c>
      <c r="C671" s="28" t="s">
        <v>480</v>
      </c>
      <c r="D671" s="32" t="s">
        <v>45</v>
      </c>
      <c r="E671" s="8" t="s">
        <v>784</v>
      </c>
      <c r="F671" s="32"/>
      <c r="G671" s="29" t="s">
        <v>666</v>
      </c>
      <c r="H671" s="8">
        <v>720</v>
      </c>
      <c r="I671" s="8">
        <v>225</v>
      </c>
      <c r="J671" s="8"/>
    </row>
    <row r="672" spans="2:10" ht="21">
      <c r="B672" s="31">
        <v>149</v>
      </c>
      <c r="C672" s="28" t="s">
        <v>18</v>
      </c>
      <c r="D672" s="40" t="s">
        <v>45</v>
      </c>
      <c r="E672" s="8" t="s">
        <v>785</v>
      </c>
      <c r="F672" s="29" t="s">
        <v>394</v>
      </c>
      <c r="G672" s="29" t="s">
        <v>667</v>
      </c>
      <c r="H672" s="8">
        <v>1079</v>
      </c>
      <c r="I672" s="8">
        <v>271</v>
      </c>
      <c r="J672" s="8"/>
    </row>
    <row r="673" spans="2:10" ht="21">
      <c r="B673" s="31">
        <v>150</v>
      </c>
      <c r="C673" s="28" t="s">
        <v>18</v>
      </c>
      <c r="D673" s="40" t="s">
        <v>38</v>
      </c>
      <c r="E673" s="8" t="s">
        <v>786</v>
      </c>
      <c r="F673" s="39" t="s">
        <v>171</v>
      </c>
      <c r="G673" s="29" t="s">
        <v>667</v>
      </c>
      <c r="H673" s="8">
        <v>1197</v>
      </c>
      <c r="I673" s="8">
        <v>325</v>
      </c>
      <c r="J673" s="8"/>
    </row>
    <row r="674" spans="2:10" ht="21">
      <c r="B674" s="31">
        <v>151</v>
      </c>
      <c r="C674" s="28" t="s">
        <v>18</v>
      </c>
      <c r="D674" s="40" t="s">
        <v>101</v>
      </c>
      <c r="E674" s="8" t="s">
        <v>787</v>
      </c>
      <c r="F674" s="39" t="s">
        <v>172</v>
      </c>
      <c r="G674" s="29" t="s">
        <v>667</v>
      </c>
      <c r="H674" s="8">
        <v>992</v>
      </c>
      <c r="I674" s="8">
        <v>249</v>
      </c>
      <c r="J674" s="8"/>
    </row>
    <row r="675" spans="2:10" ht="21">
      <c r="B675" s="31">
        <v>152</v>
      </c>
      <c r="C675" s="28" t="s">
        <v>18</v>
      </c>
      <c r="D675" s="40" t="s">
        <v>33</v>
      </c>
      <c r="E675" s="8" t="s">
        <v>788</v>
      </c>
      <c r="F675" s="39" t="s">
        <v>173</v>
      </c>
      <c r="G675" s="29" t="s">
        <v>667</v>
      </c>
      <c r="H675" s="8">
        <v>805</v>
      </c>
      <c r="I675" s="8">
        <v>203</v>
      </c>
      <c r="J675" s="8"/>
    </row>
    <row r="676" spans="2:10" ht="21">
      <c r="B676" s="31">
        <v>153</v>
      </c>
      <c r="C676" s="28" t="s">
        <v>18</v>
      </c>
      <c r="D676" s="40" t="s">
        <v>45</v>
      </c>
      <c r="E676" s="8" t="s">
        <v>789</v>
      </c>
      <c r="F676" s="29" t="s">
        <v>174</v>
      </c>
      <c r="G676" s="29" t="s">
        <v>667</v>
      </c>
      <c r="H676" s="8">
        <v>923</v>
      </c>
      <c r="I676" s="8">
        <v>274</v>
      </c>
      <c r="J676" s="8"/>
    </row>
    <row r="677" spans="2:10" ht="21">
      <c r="B677" s="31">
        <v>154</v>
      </c>
      <c r="C677" s="28" t="s">
        <v>18</v>
      </c>
      <c r="D677" s="40" t="s">
        <v>41</v>
      </c>
      <c r="E677" s="8" t="s">
        <v>790</v>
      </c>
      <c r="F677" s="39" t="s">
        <v>175</v>
      </c>
      <c r="G677" s="29" t="s">
        <v>667</v>
      </c>
      <c r="H677" s="8">
        <v>1845</v>
      </c>
      <c r="I677" s="8">
        <v>424</v>
      </c>
      <c r="J677" s="8"/>
    </row>
    <row r="678" spans="2:10" ht="21">
      <c r="B678" s="31">
        <v>155</v>
      </c>
      <c r="C678" s="28" t="s">
        <v>18</v>
      </c>
      <c r="D678" s="40" t="s">
        <v>33</v>
      </c>
      <c r="E678" s="8" t="s">
        <v>791</v>
      </c>
      <c r="F678" s="39" t="s">
        <v>176</v>
      </c>
      <c r="G678" s="29" t="s">
        <v>667</v>
      </c>
      <c r="H678" s="8">
        <v>930</v>
      </c>
      <c r="I678" s="8">
        <v>225</v>
      </c>
      <c r="J678" s="8"/>
    </row>
    <row r="679" spans="2:10" ht="21">
      <c r="B679" s="31">
        <v>156</v>
      </c>
      <c r="C679" s="28" t="s">
        <v>18</v>
      </c>
      <c r="D679" s="40" t="s">
        <v>45</v>
      </c>
      <c r="E679" s="8" t="s">
        <v>294</v>
      </c>
      <c r="F679" s="29" t="s">
        <v>394</v>
      </c>
      <c r="G679" s="29" t="s">
        <v>481</v>
      </c>
      <c r="H679" s="8">
        <v>291</v>
      </c>
      <c r="I679" s="8">
        <v>1405</v>
      </c>
      <c r="J679" s="8"/>
    </row>
    <row r="680" spans="2:10" ht="21">
      <c r="B680" s="31">
        <v>157</v>
      </c>
      <c r="C680" s="28" t="s">
        <v>18</v>
      </c>
      <c r="D680" s="40" t="s">
        <v>45</v>
      </c>
      <c r="E680" s="8" t="s">
        <v>792</v>
      </c>
      <c r="F680" s="29" t="s">
        <v>171</v>
      </c>
      <c r="G680" s="29" t="s">
        <v>481</v>
      </c>
      <c r="H680" s="8">
        <v>498</v>
      </c>
      <c r="I680" s="8">
        <v>2547</v>
      </c>
      <c r="J680" s="8"/>
    </row>
    <row r="681" spans="2:10" ht="21">
      <c r="B681" s="31">
        <v>158</v>
      </c>
      <c r="C681" s="28" t="s">
        <v>18</v>
      </c>
      <c r="D681" s="40" t="s">
        <v>41</v>
      </c>
      <c r="E681" s="8" t="s">
        <v>793</v>
      </c>
      <c r="F681" s="39" t="s">
        <v>172</v>
      </c>
      <c r="G681" s="29" t="s">
        <v>481</v>
      </c>
      <c r="H681" s="8">
        <v>270</v>
      </c>
      <c r="I681" s="8">
        <v>1118</v>
      </c>
      <c r="J681" s="8"/>
    </row>
    <row r="682" spans="2:10" ht="21">
      <c r="B682" s="31">
        <v>159</v>
      </c>
      <c r="C682" s="28" t="s">
        <v>18</v>
      </c>
      <c r="D682" s="40" t="s">
        <v>41</v>
      </c>
      <c r="E682" s="8" t="s">
        <v>297</v>
      </c>
      <c r="F682" s="39" t="s">
        <v>173</v>
      </c>
      <c r="G682" s="29" t="s">
        <v>481</v>
      </c>
      <c r="H682" s="8">
        <v>238</v>
      </c>
      <c r="I682" s="8">
        <v>979</v>
      </c>
      <c r="J682" s="8"/>
    </row>
    <row r="683" spans="2:10" ht="21">
      <c r="B683" s="31">
        <v>160</v>
      </c>
      <c r="C683" s="28" t="s">
        <v>18</v>
      </c>
      <c r="D683" s="40" t="s">
        <v>46</v>
      </c>
      <c r="E683" s="8" t="s">
        <v>794</v>
      </c>
      <c r="F683" s="39" t="s">
        <v>171</v>
      </c>
      <c r="G683" s="29" t="s">
        <v>668</v>
      </c>
      <c r="H683" s="8">
        <v>411</v>
      </c>
      <c r="I683" s="8">
        <v>1770</v>
      </c>
      <c r="J683" s="8"/>
    </row>
    <row r="684" spans="2:10" ht="21">
      <c r="B684" s="31">
        <v>161</v>
      </c>
      <c r="C684" s="28" t="s">
        <v>18</v>
      </c>
      <c r="D684" s="40" t="s">
        <v>38</v>
      </c>
      <c r="E684" s="8" t="s">
        <v>795</v>
      </c>
      <c r="F684" s="39" t="s">
        <v>172</v>
      </c>
      <c r="G684" s="29" t="s">
        <v>668</v>
      </c>
      <c r="H684" s="8">
        <v>260</v>
      </c>
      <c r="I684" s="8">
        <v>1055</v>
      </c>
      <c r="J684" s="8"/>
    </row>
    <row r="685" spans="2:10" ht="21">
      <c r="B685" s="31">
        <v>162</v>
      </c>
      <c r="C685" s="28" t="s">
        <v>18</v>
      </c>
      <c r="D685" s="40" t="s">
        <v>45</v>
      </c>
      <c r="E685" s="8" t="s">
        <v>796</v>
      </c>
      <c r="F685" s="29" t="s">
        <v>173</v>
      </c>
      <c r="G685" s="29" t="s">
        <v>668</v>
      </c>
      <c r="H685" s="8">
        <v>270</v>
      </c>
      <c r="I685" s="8">
        <v>1124</v>
      </c>
      <c r="J685" s="8"/>
    </row>
    <row r="686" spans="2:10" ht="21">
      <c r="B686" s="31">
        <v>163</v>
      </c>
      <c r="C686" s="28" t="s">
        <v>18</v>
      </c>
      <c r="D686" s="40" t="s">
        <v>46</v>
      </c>
      <c r="E686" s="8" t="s">
        <v>797</v>
      </c>
      <c r="F686" s="39" t="s">
        <v>174</v>
      </c>
      <c r="G686" s="29" t="s">
        <v>668</v>
      </c>
      <c r="H686" s="8">
        <v>541</v>
      </c>
      <c r="I686" s="8">
        <v>2376</v>
      </c>
      <c r="J686" s="8"/>
    </row>
    <row r="687" spans="2:10" ht="21">
      <c r="B687" s="31">
        <v>164</v>
      </c>
      <c r="C687" s="28" t="s">
        <v>20</v>
      </c>
      <c r="D687" s="41" t="s">
        <v>45</v>
      </c>
      <c r="E687" s="42" t="s">
        <v>769</v>
      </c>
      <c r="F687" s="43" t="s">
        <v>394</v>
      </c>
      <c r="G687" s="41" t="s">
        <v>852</v>
      </c>
      <c r="H687" s="42">
        <v>1795</v>
      </c>
      <c r="I687" s="42">
        <v>373</v>
      </c>
      <c r="J687" s="8"/>
    </row>
    <row r="688" spans="2:10" ht="21">
      <c r="B688" s="31">
        <v>165</v>
      </c>
      <c r="C688" s="28" t="s">
        <v>20</v>
      </c>
      <c r="D688" s="41" t="s">
        <v>45</v>
      </c>
      <c r="E688" s="42" t="s">
        <v>798</v>
      </c>
      <c r="F688" s="43" t="s">
        <v>171</v>
      </c>
      <c r="G688" s="41" t="s">
        <v>852</v>
      </c>
      <c r="H688" s="42">
        <v>1895</v>
      </c>
      <c r="I688" s="42">
        <v>376</v>
      </c>
      <c r="J688" s="8"/>
    </row>
    <row r="689" spans="2:10" ht="21">
      <c r="B689" s="31">
        <v>166</v>
      </c>
      <c r="C689" s="28" t="s">
        <v>20</v>
      </c>
      <c r="D689" s="41" t="s">
        <v>640</v>
      </c>
      <c r="E689" s="42" t="s">
        <v>799</v>
      </c>
      <c r="F689" s="43" t="s">
        <v>172</v>
      </c>
      <c r="G689" s="41" t="s">
        <v>852</v>
      </c>
      <c r="H689" s="42">
        <v>1226</v>
      </c>
      <c r="I689" s="42">
        <v>243</v>
      </c>
      <c r="J689" s="8"/>
    </row>
    <row r="690" spans="2:10" ht="21">
      <c r="B690" s="31">
        <v>167</v>
      </c>
      <c r="C690" s="28" t="s">
        <v>20</v>
      </c>
      <c r="D690" s="41" t="s">
        <v>45</v>
      </c>
      <c r="E690" s="42" t="s">
        <v>800</v>
      </c>
      <c r="F690" s="43" t="s">
        <v>173</v>
      </c>
      <c r="G690" s="41" t="s">
        <v>852</v>
      </c>
      <c r="H690" s="42">
        <v>1393</v>
      </c>
      <c r="I690" s="42">
        <v>285</v>
      </c>
      <c r="J690" s="8"/>
    </row>
    <row r="691" spans="2:10" ht="21">
      <c r="B691" s="31">
        <v>168</v>
      </c>
      <c r="C691" s="28" t="s">
        <v>20</v>
      </c>
      <c r="D691" s="41" t="s">
        <v>45</v>
      </c>
      <c r="E691" s="42" t="s">
        <v>801</v>
      </c>
      <c r="F691" s="43" t="s">
        <v>394</v>
      </c>
      <c r="G691" s="43" t="s">
        <v>669</v>
      </c>
      <c r="H691" s="42">
        <v>2549</v>
      </c>
      <c r="I691" s="42">
        <v>517</v>
      </c>
      <c r="J691" s="8"/>
    </row>
    <row r="692" spans="2:10" ht="21">
      <c r="B692" s="31">
        <v>169</v>
      </c>
      <c r="C692" s="28" t="s">
        <v>20</v>
      </c>
      <c r="D692" s="41" t="s">
        <v>39</v>
      </c>
      <c r="E692" s="42" t="s">
        <v>802</v>
      </c>
      <c r="F692" s="41" t="s">
        <v>171</v>
      </c>
      <c r="G692" s="43" t="s">
        <v>669</v>
      </c>
      <c r="H692" s="42">
        <v>1736</v>
      </c>
      <c r="I692" s="42">
        <v>372</v>
      </c>
      <c r="J692" s="8"/>
    </row>
    <row r="693" spans="2:10" ht="21">
      <c r="B693" s="31">
        <v>170</v>
      </c>
      <c r="C693" s="28" t="s">
        <v>20</v>
      </c>
      <c r="D693" s="41" t="s">
        <v>39</v>
      </c>
      <c r="E693" s="42" t="s">
        <v>803</v>
      </c>
      <c r="F693" s="41" t="s">
        <v>172</v>
      </c>
      <c r="G693" s="43" t="s">
        <v>669</v>
      </c>
      <c r="H693" s="42">
        <v>1250</v>
      </c>
      <c r="I693" s="42">
        <v>252</v>
      </c>
      <c r="J693" s="8"/>
    </row>
    <row r="694" spans="2:10" ht="21">
      <c r="B694" s="31">
        <v>171</v>
      </c>
      <c r="C694" s="28" t="s">
        <v>20</v>
      </c>
      <c r="D694" s="41" t="s">
        <v>41</v>
      </c>
      <c r="E694" s="42" t="s">
        <v>804</v>
      </c>
      <c r="F694" s="41" t="s">
        <v>173</v>
      </c>
      <c r="G694" s="43" t="s">
        <v>669</v>
      </c>
      <c r="H694" s="42">
        <v>1303</v>
      </c>
      <c r="I694" s="42">
        <v>276</v>
      </c>
      <c r="J694" s="8"/>
    </row>
    <row r="695" spans="2:10" ht="21">
      <c r="B695" s="31">
        <v>172</v>
      </c>
      <c r="C695" s="28" t="s">
        <v>20</v>
      </c>
      <c r="D695" s="41" t="s">
        <v>41</v>
      </c>
      <c r="E695" s="42" t="s">
        <v>805</v>
      </c>
      <c r="F695" s="41" t="s">
        <v>174</v>
      </c>
      <c r="G695" s="43" t="s">
        <v>669</v>
      </c>
      <c r="H695" s="42">
        <v>1133</v>
      </c>
      <c r="I695" s="42">
        <v>242</v>
      </c>
      <c r="J695" s="8"/>
    </row>
    <row r="696" spans="2:10" ht="21">
      <c r="B696" s="31">
        <v>173</v>
      </c>
      <c r="C696" s="28" t="s">
        <v>20</v>
      </c>
      <c r="D696" s="41" t="s">
        <v>41</v>
      </c>
      <c r="E696" s="42" t="s">
        <v>806</v>
      </c>
      <c r="F696" s="41" t="s">
        <v>175</v>
      </c>
      <c r="G696" s="43" t="s">
        <v>669</v>
      </c>
      <c r="H696" s="42">
        <v>1156</v>
      </c>
      <c r="I696" s="42">
        <v>233</v>
      </c>
      <c r="J696" s="8"/>
    </row>
    <row r="697" spans="2:10" ht="21">
      <c r="B697" s="31">
        <v>174</v>
      </c>
      <c r="C697" s="28" t="s">
        <v>20</v>
      </c>
      <c r="D697" s="41" t="s">
        <v>41</v>
      </c>
      <c r="E697" s="42" t="s">
        <v>807</v>
      </c>
      <c r="F697" s="41" t="s">
        <v>176</v>
      </c>
      <c r="G697" s="43" t="s">
        <v>669</v>
      </c>
      <c r="H697" s="42">
        <v>2216</v>
      </c>
      <c r="I697" s="42">
        <v>431</v>
      </c>
      <c r="J697" s="8"/>
    </row>
    <row r="698" spans="2:10" ht="21">
      <c r="B698" s="31">
        <v>175</v>
      </c>
      <c r="C698" s="28" t="s">
        <v>20</v>
      </c>
      <c r="D698" s="41" t="s">
        <v>39</v>
      </c>
      <c r="E698" s="42" t="s">
        <v>801</v>
      </c>
      <c r="F698" s="41" t="s">
        <v>394</v>
      </c>
      <c r="G698" s="41" t="s">
        <v>670</v>
      </c>
      <c r="H698" s="42">
        <v>2054</v>
      </c>
      <c r="I698" s="42">
        <v>326</v>
      </c>
      <c r="J698" s="8"/>
    </row>
    <row r="699" spans="2:10" ht="21">
      <c r="B699" s="31">
        <v>176</v>
      </c>
      <c r="C699" s="28" t="s">
        <v>20</v>
      </c>
      <c r="D699" s="29" t="s">
        <v>853</v>
      </c>
      <c r="E699" s="42" t="s">
        <v>808</v>
      </c>
      <c r="F699" s="41" t="s">
        <v>171</v>
      </c>
      <c r="G699" s="41" t="s">
        <v>670</v>
      </c>
      <c r="H699" s="42">
        <v>2045</v>
      </c>
      <c r="I699" s="42">
        <v>340</v>
      </c>
      <c r="J699" s="8"/>
    </row>
    <row r="700" spans="2:10" ht="21">
      <c r="B700" s="31">
        <v>177</v>
      </c>
      <c r="C700" s="28" t="s">
        <v>20</v>
      </c>
      <c r="D700" s="41" t="s">
        <v>39</v>
      </c>
      <c r="E700" s="42" t="s">
        <v>809</v>
      </c>
      <c r="F700" s="41" t="s">
        <v>172</v>
      </c>
      <c r="G700" s="41" t="s">
        <v>670</v>
      </c>
      <c r="H700" s="42">
        <v>983</v>
      </c>
      <c r="I700" s="42">
        <v>170</v>
      </c>
      <c r="J700" s="8"/>
    </row>
    <row r="701" spans="2:10" ht="21">
      <c r="B701" s="31">
        <v>178</v>
      </c>
      <c r="C701" s="28" t="s">
        <v>20</v>
      </c>
      <c r="D701" s="41" t="s">
        <v>106</v>
      </c>
      <c r="E701" s="42" t="s">
        <v>805</v>
      </c>
      <c r="F701" s="41" t="s">
        <v>173</v>
      </c>
      <c r="G701" s="41" t="s">
        <v>670</v>
      </c>
      <c r="H701" s="42">
        <v>2457</v>
      </c>
      <c r="I701" s="42">
        <v>356</v>
      </c>
      <c r="J701" s="8"/>
    </row>
    <row r="702" spans="2:10" ht="21">
      <c r="B702" s="31">
        <v>179</v>
      </c>
      <c r="C702" s="28" t="s">
        <v>20</v>
      </c>
      <c r="D702" s="41" t="s">
        <v>106</v>
      </c>
      <c r="E702" s="42" t="s">
        <v>810</v>
      </c>
      <c r="F702" s="41" t="s">
        <v>174</v>
      </c>
      <c r="G702" s="41" t="s">
        <v>670</v>
      </c>
      <c r="H702" s="42">
        <v>986</v>
      </c>
      <c r="I702" s="42">
        <v>175</v>
      </c>
      <c r="J702" s="8"/>
    </row>
    <row r="703" spans="2:10" ht="21">
      <c r="B703" s="31">
        <v>180</v>
      </c>
      <c r="C703" s="28" t="s">
        <v>20</v>
      </c>
      <c r="D703" s="29" t="s">
        <v>853</v>
      </c>
      <c r="E703" s="42" t="s">
        <v>811</v>
      </c>
      <c r="F703" s="41" t="s">
        <v>175</v>
      </c>
      <c r="G703" s="41" t="s">
        <v>670</v>
      </c>
      <c r="H703" s="42">
        <v>1633</v>
      </c>
      <c r="I703" s="42">
        <v>235</v>
      </c>
      <c r="J703" s="8"/>
    </row>
    <row r="704" spans="2:10" ht="21">
      <c r="B704" s="31">
        <v>181</v>
      </c>
      <c r="C704" s="28" t="s">
        <v>20</v>
      </c>
      <c r="D704" s="41" t="s">
        <v>39</v>
      </c>
      <c r="E704" s="42" t="s">
        <v>812</v>
      </c>
      <c r="F704" s="41" t="s">
        <v>176</v>
      </c>
      <c r="G704" s="41" t="s">
        <v>670</v>
      </c>
      <c r="H704" s="42">
        <v>771</v>
      </c>
      <c r="I704" s="42">
        <v>100</v>
      </c>
      <c r="J704" s="8"/>
    </row>
    <row r="705" spans="2:10" ht="21">
      <c r="B705" s="31">
        <v>182</v>
      </c>
      <c r="C705" s="28" t="s">
        <v>20</v>
      </c>
      <c r="D705" s="41" t="s">
        <v>33</v>
      </c>
      <c r="E705" s="42" t="s">
        <v>813</v>
      </c>
      <c r="F705" s="41" t="s">
        <v>394</v>
      </c>
      <c r="G705" s="41" t="s">
        <v>671</v>
      </c>
      <c r="H705" s="42">
        <v>1631</v>
      </c>
      <c r="I705" s="42">
        <v>283</v>
      </c>
      <c r="J705" s="8"/>
    </row>
    <row r="706" spans="2:10" ht="21">
      <c r="B706" s="31">
        <v>183</v>
      </c>
      <c r="C706" s="28" t="s">
        <v>20</v>
      </c>
      <c r="D706" s="41" t="s">
        <v>39</v>
      </c>
      <c r="E706" s="42" t="s">
        <v>801</v>
      </c>
      <c r="F706" s="41" t="s">
        <v>171</v>
      </c>
      <c r="G706" s="41" t="s">
        <v>671</v>
      </c>
      <c r="H706" s="42">
        <v>1290</v>
      </c>
      <c r="I706" s="42">
        <v>220</v>
      </c>
      <c r="J706" s="8"/>
    </row>
    <row r="707" spans="2:10" ht="21">
      <c r="B707" s="31">
        <v>184</v>
      </c>
      <c r="C707" s="28" t="s">
        <v>20</v>
      </c>
      <c r="D707" s="41" t="s">
        <v>39</v>
      </c>
      <c r="E707" s="42" t="s">
        <v>814</v>
      </c>
      <c r="F707" s="41" t="s">
        <v>172</v>
      </c>
      <c r="G707" s="41" t="s">
        <v>671</v>
      </c>
      <c r="H707" s="42">
        <v>1818</v>
      </c>
      <c r="I707" s="42">
        <v>360</v>
      </c>
      <c r="J707" s="8"/>
    </row>
    <row r="708" spans="2:10" ht="21">
      <c r="B708" s="31">
        <v>185</v>
      </c>
      <c r="C708" s="28" t="s">
        <v>20</v>
      </c>
      <c r="D708" s="29" t="s">
        <v>853</v>
      </c>
      <c r="E708" s="42" t="s">
        <v>815</v>
      </c>
      <c r="F708" s="41" t="s">
        <v>173</v>
      </c>
      <c r="G708" s="41" t="s">
        <v>671</v>
      </c>
      <c r="H708" s="42">
        <v>975</v>
      </c>
      <c r="I708" s="42">
        <v>161</v>
      </c>
      <c r="J708" s="8"/>
    </row>
    <row r="709" spans="2:10" ht="21">
      <c r="B709" s="31">
        <v>186</v>
      </c>
      <c r="C709" s="28" t="s">
        <v>20</v>
      </c>
      <c r="D709" s="29" t="s">
        <v>853</v>
      </c>
      <c r="E709" s="42" t="s">
        <v>816</v>
      </c>
      <c r="F709" s="41" t="s">
        <v>174</v>
      </c>
      <c r="G709" s="41" t="s">
        <v>671</v>
      </c>
      <c r="H709" s="42">
        <v>1068</v>
      </c>
      <c r="I709" s="42">
        <v>176</v>
      </c>
      <c r="J709" s="8"/>
    </row>
    <row r="710" spans="2:10" ht="21">
      <c r="B710" s="31">
        <v>187</v>
      </c>
      <c r="C710" s="28" t="s">
        <v>20</v>
      </c>
      <c r="D710" s="41" t="s">
        <v>33</v>
      </c>
      <c r="E710" s="42" t="s">
        <v>817</v>
      </c>
      <c r="F710" s="41" t="s">
        <v>175</v>
      </c>
      <c r="G710" s="41" t="s">
        <v>671</v>
      </c>
      <c r="H710" s="42">
        <v>837</v>
      </c>
      <c r="I710" s="42">
        <v>155</v>
      </c>
      <c r="J710" s="8"/>
    </row>
    <row r="711" spans="2:10" ht="21">
      <c r="B711" s="31">
        <v>188</v>
      </c>
      <c r="C711" s="28" t="s">
        <v>20</v>
      </c>
      <c r="D711" s="41" t="s">
        <v>39</v>
      </c>
      <c r="E711" s="42" t="s">
        <v>818</v>
      </c>
      <c r="F711" s="41" t="s">
        <v>176</v>
      </c>
      <c r="G711" s="41" t="s">
        <v>671</v>
      </c>
      <c r="H711" s="42">
        <v>2262</v>
      </c>
      <c r="I711" s="42">
        <v>345</v>
      </c>
      <c r="J711" s="8"/>
    </row>
    <row r="712" spans="2:10" ht="21">
      <c r="B712" s="31">
        <v>189</v>
      </c>
      <c r="C712" s="28" t="s">
        <v>20</v>
      </c>
      <c r="D712" s="41" t="s">
        <v>41</v>
      </c>
      <c r="E712" s="42" t="s">
        <v>819</v>
      </c>
      <c r="F712" s="41" t="s">
        <v>394</v>
      </c>
      <c r="G712" s="41" t="s">
        <v>672</v>
      </c>
      <c r="H712" s="42">
        <v>1835</v>
      </c>
      <c r="I712" s="42">
        <v>185</v>
      </c>
      <c r="J712" s="8"/>
    </row>
    <row r="713" spans="2:10" ht="21">
      <c r="B713" s="31">
        <v>190</v>
      </c>
      <c r="C713" s="28" t="s">
        <v>20</v>
      </c>
      <c r="D713" s="41" t="s">
        <v>41</v>
      </c>
      <c r="E713" s="42" t="s">
        <v>820</v>
      </c>
      <c r="F713" s="41" t="s">
        <v>171</v>
      </c>
      <c r="G713" s="41" t="s">
        <v>672</v>
      </c>
      <c r="H713" s="42">
        <v>1584</v>
      </c>
      <c r="I713" s="42">
        <v>222</v>
      </c>
      <c r="J713" s="8"/>
    </row>
    <row r="714" spans="2:10" ht="21">
      <c r="B714" s="31">
        <v>191</v>
      </c>
      <c r="C714" s="28" t="s">
        <v>20</v>
      </c>
      <c r="D714" s="41" t="s">
        <v>41</v>
      </c>
      <c r="E714" s="42" t="s">
        <v>821</v>
      </c>
      <c r="F714" s="41" t="s">
        <v>172</v>
      </c>
      <c r="G714" s="41" t="s">
        <v>672</v>
      </c>
      <c r="H714" s="42">
        <v>1766</v>
      </c>
      <c r="I714" s="42">
        <v>297</v>
      </c>
      <c r="J714" s="8"/>
    </row>
    <row r="715" spans="2:10" ht="21">
      <c r="B715" s="31">
        <v>192</v>
      </c>
      <c r="C715" s="28" t="s">
        <v>20</v>
      </c>
      <c r="D715" s="41" t="s">
        <v>41</v>
      </c>
      <c r="E715" s="42" t="s">
        <v>822</v>
      </c>
      <c r="F715" s="41" t="s">
        <v>173</v>
      </c>
      <c r="G715" s="41" t="s">
        <v>672</v>
      </c>
      <c r="H715" s="42">
        <v>2251</v>
      </c>
      <c r="I715" s="42">
        <v>196</v>
      </c>
      <c r="J715" s="8"/>
    </row>
    <row r="716" spans="2:10" ht="21">
      <c r="B716" s="31">
        <v>193</v>
      </c>
      <c r="C716" s="28" t="s">
        <v>20</v>
      </c>
      <c r="D716" s="41" t="s">
        <v>41</v>
      </c>
      <c r="E716" s="42" t="s">
        <v>823</v>
      </c>
      <c r="F716" s="41" t="s">
        <v>174</v>
      </c>
      <c r="G716" s="41" t="s">
        <v>672</v>
      </c>
      <c r="H716" s="42">
        <v>1745</v>
      </c>
      <c r="I716" s="42">
        <v>195</v>
      </c>
      <c r="J716" s="8"/>
    </row>
    <row r="717" spans="2:10" ht="21">
      <c r="B717" s="31">
        <v>194</v>
      </c>
      <c r="C717" s="28" t="s">
        <v>20</v>
      </c>
      <c r="D717" s="41" t="s">
        <v>41</v>
      </c>
      <c r="E717" s="42" t="s">
        <v>824</v>
      </c>
      <c r="F717" s="41" t="s">
        <v>175</v>
      </c>
      <c r="G717" s="41" t="s">
        <v>672</v>
      </c>
      <c r="H717" s="42">
        <v>1634</v>
      </c>
      <c r="I717" s="42">
        <v>120</v>
      </c>
      <c r="J717" s="8"/>
    </row>
    <row r="718" spans="2:10" ht="21">
      <c r="B718" s="31">
        <v>195</v>
      </c>
      <c r="C718" s="28" t="s">
        <v>20</v>
      </c>
      <c r="D718" s="41" t="s">
        <v>41</v>
      </c>
      <c r="E718" s="42" t="s">
        <v>825</v>
      </c>
      <c r="F718" s="41" t="s">
        <v>176</v>
      </c>
      <c r="G718" s="41" t="s">
        <v>672</v>
      </c>
      <c r="H718" s="42">
        <v>1769</v>
      </c>
      <c r="I718" s="42">
        <v>119</v>
      </c>
      <c r="J718" s="8"/>
    </row>
    <row r="719" spans="2:10" ht="21">
      <c r="B719" s="31">
        <v>196</v>
      </c>
      <c r="C719" s="28" t="s">
        <v>20</v>
      </c>
      <c r="D719" s="41" t="s">
        <v>56</v>
      </c>
      <c r="E719" s="42" t="s">
        <v>819</v>
      </c>
      <c r="F719" s="41" t="s">
        <v>394</v>
      </c>
      <c r="G719" s="41" t="s">
        <v>673</v>
      </c>
      <c r="H719" s="42">
        <v>1078</v>
      </c>
      <c r="I719" s="42">
        <v>185</v>
      </c>
      <c r="J719" s="8"/>
    </row>
    <row r="720" spans="2:10" ht="21">
      <c r="B720" s="31">
        <v>197</v>
      </c>
      <c r="C720" s="28" t="s">
        <v>20</v>
      </c>
      <c r="D720" s="41" t="s">
        <v>56</v>
      </c>
      <c r="E720" s="42" t="s">
        <v>820</v>
      </c>
      <c r="F720" s="41" t="s">
        <v>171</v>
      </c>
      <c r="G720" s="41" t="s">
        <v>673</v>
      </c>
      <c r="H720" s="42">
        <v>780</v>
      </c>
      <c r="I720" s="42">
        <v>222</v>
      </c>
      <c r="J720" s="8"/>
    </row>
    <row r="721" spans="2:10" ht="21">
      <c r="B721" s="31">
        <v>198</v>
      </c>
      <c r="C721" s="28" t="s">
        <v>20</v>
      </c>
      <c r="D721" s="41" t="s">
        <v>56</v>
      </c>
      <c r="E721" s="42" t="s">
        <v>821</v>
      </c>
      <c r="F721" s="41" t="s">
        <v>172</v>
      </c>
      <c r="G721" s="41" t="s">
        <v>673</v>
      </c>
      <c r="H721" s="42">
        <v>1766</v>
      </c>
      <c r="I721" s="42">
        <v>297</v>
      </c>
      <c r="J721" s="8"/>
    </row>
    <row r="722" spans="2:10" ht="21">
      <c r="B722" s="31">
        <v>199</v>
      </c>
      <c r="C722" s="28" t="s">
        <v>20</v>
      </c>
      <c r="D722" s="41" t="s">
        <v>56</v>
      </c>
      <c r="E722" s="42" t="s">
        <v>822</v>
      </c>
      <c r="F722" s="41" t="s">
        <v>173</v>
      </c>
      <c r="G722" s="41" t="s">
        <v>673</v>
      </c>
      <c r="H722" s="42">
        <v>1173</v>
      </c>
      <c r="I722" s="42">
        <v>196</v>
      </c>
      <c r="J722" s="8"/>
    </row>
    <row r="723" spans="2:10" ht="21">
      <c r="B723" s="31">
        <v>200</v>
      </c>
      <c r="C723" s="28" t="s">
        <v>20</v>
      </c>
      <c r="D723" s="41" t="s">
        <v>56</v>
      </c>
      <c r="E723" s="42" t="s">
        <v>823</v>
      </c>
      <c r="F723" s="41" t="s">
        <v>174</v>
      </c>
      <c r="G723" s="41" t="s">
        <v>673</v>
      </c>
      <c r="H723" s="42">
        <v>1185</v>
      </c>
      <c r="I723" s="42">
        <v>195</v>
      </c>
      <c r="J723" s="8"/>
    </row>
    <row r="724" spans="2:10" ht="21">
      <c r="B724" s="31">
        <v>201</v>
      </c>
      <c r="C724" s="28" t="s">
        <v>20</v>
      </c>
      <c r="D724" s="41" t="s">
        <v>56</v>
      </c>
      <c r="E724" s="42" t="s">
        <v>824</v>
      </c>
      <c r="F724" s="41" t="s">
        <v>175</v>
      </c>
      <c r="G724" s="41" t="s">
        <v>673</v>
      </c>
      <c r="H724" s="42">
        <v>708</v>
      </c>
      <c r="I724" s="42">
        <v>120</v>
      </c>
      <c r="J724" s="8"/>
    </row>
    <row r="725" spans="2:10" ht="21">
      <c r="B725" s="31">
        <v>202</v>
      </c>
      <c r="C725" s="28" t="s">
        <v>20</v>
      </c>
      <c r="D725" s="41" t="s">
        <v>56</v>
      </c>
      <c r="E725" s="42" t="s">
        <v>825</v>
      </c>
      <c r="F725" s="41" t="s">
        <v>176</v>
      </c>
      <c r="G725" s="41" t="s">
        <v>673</v>
      </c>
      <c r="H725" s="42">
        <v>636</v>
      </c>
      <c r="I725" s="42">
        <v>119</v>
      </c>
      <c r="J725" s="8"/>
    </row>
    <row r="726" spans="2:10" ht="21">
      <c r="B726" s="31">
        <v>203</v>
      </c>
      <c r="C726" s="28" t="s">
        <v>19</v>
      </c>
      <c r="D726" s="29" t="s">
        <v>38</v>
      </c>
      <c r="E726" s="32" t="s">
        <v>826</v>
      </c>
      <c r="F726" s="29"/>
      <c r="G726" s="29" t="s">
        <v>674</v>
      </c>
      <c r="H726" s="8">
        <v>1123</v>
      </c>
      <c r="I726" s="8"/>
      <c r="J726" s="8"/>
    </row>
    <row r="727" spans="2:10" ht="21">
      <c r="B727" s="31">
        <v>204</v>
      </c>
      <c r="C727" s="28" t="s">
        <v>19</v>
      </c>
      <c r="D727" s="29" t="s">
        <v>45</v>
      </c>
      <c r="E727" s="32" t="s">
        <v>827</v>
      </c>
      <c r="F727" s="29"/>
      <c r="G727" s="29" t="s">
        <v>674</v>
      </c>
      <c r="H727" s="8">
        <v>458</v>
      </c>
      <c r="I727" s="8"/>
      <c r="J727" s="8"/>
    </row>
    <row r="728" spans="2:10" ht="21">
      <c r="B728" s="31">
        <v>205</v>
      </c>
      <c r="C728" s="28" t="s">
        <v>19</v>
      </c>
      <c r="D728" s="29" t="s">
        <v>38</v>
      </c>
      <c r="E728" s="32" t="s">
        <v>828</v>
      </c>
      <c r="F728" s="29"/>
      <c r="G728" s="29" t="s">
        <v>674</v>
      </c>
      <c r="H728" s="8">
        <v>917</v>
      </c>
      <c r="I728" s="8"/>
      <c r="J728" s="8"/>
    </row>
    <row r="729" spans="2:10" ht="21">
      <c r="B729" s="31">
        <v>206</v>
      </c>
      <c r="C729" s="28" t="s">
        <v>19</v>
      </c>
      <c r="D729" s="29" t="s">
        <v>38</v>
      </c>
      <c r="E729" s="32" t="s">
        <v>751</v>
      </c>
      <c r="F729" s="29"/>
      <c r="G729" s="29" t="s">
        <v>674</v>
      </c>
      <c r="H729" s="8">
        <v>1561</v>
      </c>
      <c r="I729" s="8"/>
      <c r="J729" s="8"/>
    </row>
    <row r="730" spans="2:10" ht="21">
      <c r="B730" s="31">
        <v>207</v>
      </c>
      <c r="C730" s="28" t="s">
        <v>19</v>
      </c>
      <c r="D730" s="29" t="s">
        <v>41</v>
      </c>
      <c r="E730" s="32" t="s">
        <v>829</v>
      </c>
      <c r="F730" s="29"/>
      <c r="G730" s="29" t="s">
        <v>674</v>
      </c>
      <c r="H730" s="8">
        <v>970</v>
      </c>
      <c r="I730" s="8"/>
      <c r="J730" s="8"/>
    </row>
    <row r="731" spans="2:10" ht="21">
      <c r="B731" s="31">
        <v>208</v>
      </c>
      <c r="C731" s="28" t="s">
        <v>19</v>
      </c>
      <c r="D731" s="29" t="s">
        <v>41</v>
      </c>
      <c r="E731" s="32" t="s">
        <v>830</v>
      </c>
      <c r="F731" s="29"/>
      <c r="G731" s="29" t="s">
        <v>674</v>
      </c>
      <c r="H731" s="8">
        <v>1070</v>
      </c>
      <c r="I731" s="8"/>
      <c r="J731" s="8"/>
    </row>
    <row r="732" spans="2:10" ht="21">
      <c r="B732" s="31">
        <v>209</v>
      </c>
      <c r="C732" s="28" t="s">
        <v>19</v>
      </c>
      <c r="D732" s="29" t="s">
        <v>45</v>
      </c>
      <c r="E732" s="32" t="s">
        <v>831</v>
      </c>
      <c r="F732" s="29"/>
      <c r="G732" s="29" t="s">
        <v>674</v>
      </c>
      <c r="H732" s="8">
        <v>621</v>
      </c>
      <c r="I732" s="8"/>
      <c r="J732" s="8"/>
    </row>
    <row r="733" spans="2:10" ht="21">
      <c r="B733" s="31">
        <v>210</v>
      </c>
      <c r="C733" s="28" t="s">
        <v>19</v>
      </c>
      <c r="D733" s="29" t="s">
        <v>640</v>
      </c>
      <c r="E733" s="29" t="s">
        <v>832</v>
      </c>
      <c r="F733" s="29"/>
      <c r="G733" s="29" t="s">
        <v>675</v>
      </c>
      <c r="H733" s="8">
        <v>455</v>
      </c>
      <c r="I733" s="8"/>
      <c r="J733" s="8"/>
    </row>
    <row r="734" spans="2:10" ht="21">
      <c r="B734" s="31">
        <v>211</v>
      </c>
      <c r="C734" s="28" t="s">
        <v>19</v>
      </c>
      <c r="D734" s="29" t="s">
        <v>643</v>
      </c>
      <c r="E734" s="29" t="s">
        <v>833</v>
      </c>
      <c r="F734" s="29"/>
      <c r="G734" s="29" t="s">
        <v>675</v>
      </c>
      <c r="H734" s="8">
        <v>362</v>
      </c>
      <c r="I734" s="8"/>
      <c r="J734" s="8"/>
    </row>
    <row r="735" spans="2:10" ht="21">
      <c r="B735" s="31">
        <v>212</v>
      </c>
      <c r="C735" s="28" t="s">
        <v>19</v>
      </c>
      <c r="D735" s="29" t="s">
        <v>643</v>
      </c>
      <c r="E735" s="29" t="s">
        <v>834</v>
      </c>
      <c r="F735" s="29"/>
      <c r="G735" s="29" t="s">
        <v>675</v>
      </c>
      <c r="H735" s="8">
        <v>308</v>
      </c>
      <c r="I735" s="8"/>
      <c r="J735" s="8"/>
    </row>
    <row r="736" spans="2:10" ht="21">
      <c r="B736" s="31">
        <v>213</v>
      </c>
      <c r="C736" s="28" t="s">
        <v>19</v>
      </c>
      <c r="D736" s="29" t="s">
        <v>38</v>
      </c>
      <c r="E736" s="29" t="s">
        <v>835</v>
      </c>
      <c r="F736" s="29"/>
      <c r="G736" s="29" t="s">
        <v>675</v>
      </c>
      <c r="H736" s="8">
        <v>765</v>
      </c>
      <c r="I736" s="8"/>
      <c r="J736" s="8"/>
    </row>
    <row r="737" spans="2:10" ht="21">
      <c r="B737" s="31">
        <v>214</v>
      </c>
      <c r="C737" s="28" t="s">
        <v>19</v>
      </c>
      <c r="D737" s="29" t="s">
        <v>55</v>
      </c>
      <c r="E737" s="29" t="s">
        <v>836</v>
      </c>
      <c r="F737" s="29"/>
      <c r="G737" s="29" t="s">
        <v>675</v>
      </c>
      <c r="H737" s="8">
        <v>782</v>
      </c>
      <c r="I737" s="8"/>
      <c r="J737" s="8"/>
    </row>
    <row r="738" spans="2:10" ht="21">
      <c r="B738" s="31">
        <v>215</v>
      </c>
      <c r="C738" s="28" t="s">
        <v>19</v>
      </c>
      <c r="D738" s="29" t="s">
        <v>55</v>
      </c>
      <c r="E738" s="29" t="s">
        <v>837</v>
      </c>
      <c r="F738" s="29"/>
      <c r="G738" s="29" t="s">
        <v>675</v>
      </c>
      <c r="H738" s="8">
        <v>552</v>
      </c>
      <c r="I738" s="8"/>
      <c r="J738" s="8"/>
    </row>
    <row r="739" spans="2:10" ht="21">
      <c r="B739" s="31">
        <v>216</v>
      </c>
      <c r="C739" s="28" t="s">
        <v>19</v>
      </c>
      <c r="D739" s="44" t="s">
        <v>642</v>
      </c>
      <c r="E739" s="29" t="s">
        <v>838</v>
      </c>
      <c r="F739" s="44"/>
      <c r="G739" s="29" t="s">
        <v>675</v>
      </c>
      <c r="H739" s="8">
        <v>230</v>
      </c>
      <c r="I739" s="8"/>
      <c r="J739" s="8"/>
    </row>
    <row r="740" spans="2:10" ht="21">
      <c r="B740" s="31">
        <v>217</v>
      </c>
      <c r="C740" s="28" t="s">
        <v>19</v>
      </c>
      <c r="D740" s="29" t="s">
        <v>643</v>
      </c>
      <c r="E740" s="29" t="s">
        <v>839</v>
      </c>
      <c r="F740" s="29"/>
      <c r="G740" s="29" t="s">
        <v>103</v>
      </c>
      <c r="H740" s="8">
        <v>8</v>
      </c>
      <c r="I740" s="8"/>
      <c r="J740" s="8"/>
    </row>
    <row r="741" spans="2:10" ht="21">
      <c r="B741" s="31">
        <v>218</v>
      </c>
      <c r="C741" s="28" t="s">
        <v>19</v>
      </c>
      <c r="D741" s="29" t="s">
        <v>643</v>
      </c>
      <c r="E741" s="29" t="s">
        <v>840</v>
      </c>
      <c r="F741" s="29"/>
      <c r="G741" s="29" t="s">
        <v>103</v>
      </c>
      <c r="H741" s="8">
        <v>19</v>
      </c>
      <c r="I741" s="8"/>
      <c r="J741" s="8"/>
    </row>
    <row r="742" spans="2:10" ht="21">
      <c r="B742" s="31">
        <v>219</v>
      </c>
      <c r="C742" s="28" t="s">
        <v>19</v>
      </c>
      <c r="D742" s="29" t="s">
        <v>41</v>
      </c>
      <c r="E742" s="29" t="s">
        <v>841</v>
      </c>
      <c r="F742" s="29"/>
      <c r="G742" s="29" t="s">
        <v>103</v>
      </c>
      <c r="H742" s="8">
        <v>36</v>
      </c>
      <c r="I742" s="8"/>
      <c r="J742" s="8"/>
    </row>
    <row r="743" spans="2:10" ht="21">
      <c r="B743" s="31">
        <v>220</v>
      </c>
      <c r="C743" s="28" t="s">
        <v>19</v>
      </c>
      <c r="D743" s="29" t="s">
        <v>41</v>
      </c>
      <c r="E743" s="29" t="s">
        <v>842</v>
      </c>
      <c r="F743" s="29"/>
      <c r="G743" s="29" t="s">
        <v>103</v>
      </c>
      <c r="H743" s="8">
        <v>39</v>
      </c>
      <c r="I743" s="8"/>
      <c r="J743" s="8"/>
    </row>
    <row r="744" spans="2:10" ht="21">
      <c r="B744" s="31">
        <v>221</v>
      </c>
      <c r="C744" s="28" t="s">
        <v>19</v>
      </c>
      <c r="D744" s="29" t="s">
        <v>643</v>
      </c>
      <c r="E744" s="37" t="s">
        <v>843</v>
      </c>
      <c r="F744" s="29"/>
      <c r="G744" s="29" t="s">
        <v>103</v>
      </c>
      <c r="H744" s="8">
        <v>8</v>
      </c>
      <c r="I744" s="8"/>
      <c r="J744" s="8"/>
    </row>
    <row r="745" spans="2:10" ht="21">
      <c r="B745" s="31">
        <v>222</v>
      </c>
      <c r="C745" s="28" t="s">
        <v>19</v>
      </c>
      <c r="D745" s="29" t="s">
        <v>41</v>
      </c>
      <c r="E745" s="29" t="s">
        <v>844</v>
      </c>
      <c r="F745" s="29"/>
      <c r="G745" s="29" t="s">
        <v>676</v>
      </c>
      <c r="H745" s="8"/>
      <c r="I745" s="8"/>
      <c r="J745" s="8"/>
    </row>
    <row r="746" spans="2:10" ht="21">
      <c r="B746" s="31">
        <v>223</v>
      </c>
      <c r="C746" s="28" t="s">
        <v>19</v>
      </c>
      <c r="D746" s="29" t="s">
        <v>642</v>
      </c>
      <c r="E746" s="29" t="s">
        <v>845</v>
      </c>
      <c r="F746" s="29"/>
      <c r="G746" s="29" t="s">
        <v>676</v>
      </c>
      <c r="H746" s="8"/>
      <c r="I746" s="8"/>
      <c r="J746" s="8"/>
    </row>
    <row r="747" spans="2:10" ht="21">
      <c r="B747" s="31">
        <v>224</v>
      </c>
      <c r="C747" s="28" t="s">
        <v>19</v>
      </c>
      <c r="D747" s="29" t="s">
        <v>643</v>
      </c>
      <c r="E747" s="29" t="s">
        <v>846</v>
      </c>
      <c r="F747" s="29"/>
      <c r="G747" s="29" t="s">
        <v>676</v>
      </c>
      <c r="H747" s="8"/>
      <c r="I747" s="8"/>
      <c r="J747" s="8"/>
    </row>
    <row r="748" spans="2:10" ht="21">
      <c r="B748" s="31">
        <v>225</v>
      </c>
      <c r="C748" s="28" t="s">
        <v>19</v>
      </c>
      <c r="D748" s="29" t="s">
        <v>33</v>
      </c>
      <c r="E748" s="29" t="s">
        <v>847</v>
      </c>
      <c r="F748" s="29"/>
      <c r="G748" s="29" t="s">
        <v>676</v>
      </c>
      <c r="H748" s="8"/>
      <c r="I748" s="8"/>
      <c r="J748" s="8"/>
    </row>
    <row r="749" spans="2:10" ht="21">
      <c r="B749" s="31">
        <v>226</v>
      </c>
      <c r="C749" s="28" t="s">
        <v>19</v>
      </c>
      <c r="D749" s="29" t="s">
        <v>41</v>
      </c>
      <c r="E749" s="29" t="s">
        <v>848</v>
      </c>
      <c r="F749" s="29"/>
      <c r="G749" s="29" t="s">
        <v>676</v>
      </c>
      <c r="H749" s="8"/>
      <c r="I749" s="8"/>
      <c r="J749" s="8"/>
    </row>
    <row r="750" spans="2:10" ht="21">
      <c r="B750" s="31">
        <v>227</v>
      </c>
      <c r="C750" s="28" t="s">
        <v>19</v>
      </c>
      <c r="D750" s="29" t="s">
        <v>640</v>
      </c>
      <c r="E750" s="29" t="s">
        <v>849</v>
      </c>
      <c r="F750" s="29"/>
      <c r="G750" s="29" t="s">
        <v>676</v>
      </c>
      <c r="H750" s="8">
        <v>1145</v>
      </c>
      <c r="I750" s="8"/>
      <c r="J750" s="8"/>
    </row>
    <row r="751" spans="2:10" ht="21">
      <c r="B751" s="31">
        <v>228</v>
      </c>
      <c r="C751" s="28" t="s">
        <v>19</v>
      </c>
      <c r="D751" s="29" t="s">
        <v>45</v>
      </c>
      <c r="E751" s="29" t="s">
        <v>850</v>
      </c>
      <c r="F751" s="29"/>
      <c r="G751" s="29" t="s">
        <v>676</v>
      </c>
      <c r="H751" s="8">
        <v>1267</v>
      </c>
      <c r="I751" s="8"/>
      <c r="J751" s="8"/>
    </row>
    <row r="752" spans="2:10">
      <c r="E752" s="7"/>
    </row>
    <row r="753" spans="5:5">
      <c r="E753" s="7"/>
    </row>
    <row r="754" spans="5:5">
      <c r="E754" s="7"/>
    </row>
    <row r="755" spans="5:5">
      <c r="E755" s="7"/>
    </row>
    <row r="756" spans="5:5">
      <c r="E756" s="7"/>
    </row>
    <row r="757" spans="5:5">
      <c r="E757" s="7"/>
    </row>
    <row r="758" spans="5:5">
      <c r="E758" s="7"/>
    </row>
    <row r="759" spans="5:5">
      <c r="E759" s="7"/>
    </row>
    <row r="760" spans="5:5">
      <c r="E760" s="7"/>
    </row>
    <row r="761" spans="5:5">
      <c r="E761" s="7"/>
    </row>
    <row r="762" spans="5:5">
      <c r="E762" s="7"/>
    </row>
    <row r="763" spans="5:5">
      <c r="E763" s="7"/>
    </row>
    <row r="764" spans="5:5">
      <c r="E764" s="7"/>
    </row>
    <row r="765" spans="5:5">
      <c r="E765" s="7"/>
    </row>
    <row r="766" spans="5:5">
      <c r="E766" s="7"/>
    </row>
    <row r="767" spans="5:5">
      <c r="E767" s="7"/>
    </row>
    <row r="768" spans="5:5">
      <c r="E768" s="7"/>
    </row>
    <row r="769" spans="5:5">
      <c r="E769" s="7"/>
    </row>
    <row r="770" spans="5:5">
      <c r="E770" s="7"/>
    </row>
    <row r="771" spans="5:5">
      <c r="E771" s="7"/>
    </row>
    <row r="772" spans="5:5">
      <c r="E772" s="7"/>
    </row>
    <row r="773" spans="5:5">
      <c r="E773" s="7"/>
    </row>
    <row r="774" spans="5:5">
      <c r="E774" s="7"/>
    </row>
    <row r="775" spans="5:5">
      <c r="E775" s="7"/>
    </row>
    <row r="776" spans="5:5">
      <c r="E776" s="7"/>
    </row>
    <row r="777" spans="5:5">
      <c r="E777" s="7"/>
    </row>
    <row r="778" spans="5:5">
      <c r="E778" s="7"/>
    </row>
    <row r="779" spans="5:5">
      <c r="E779" s="7"/>
    </row>
    <row r="780" spans="5:5">
      <c r="E780" s="7"/>
    </row>
    <row r="781" spans="5:5">
      <c r="E781" s="7"/>
    </row>
    <row r="782" spans="5:5">
      <c r="E782" s="7"/>
    </row>
    <row r="783" spans="5:5">
      <c r="E783" s="7"/>
    </row>
    <row r="784" spans="5:5">
      <c r="E784" s="7"/>
    </row>
    <row r="785" spans="5:5">
      <c r="E785" s="7"/>
    </row>
    <row r="786" spans="5:5">
      <c r="E786" s="7"/>
    </row>
    <row r="787" spans="5:5">
      <c r="E787" s="7"/>
    </row>
    <row r="788" spans="5:5">
      <c r="E788" s="7"/>
    </row>
    <row r="789" spans="5:5">
      <c r="E789" s="7"/>
    </row>
    <row r="790" spans="5:5">
      <c r="E790" s="7"/>
    </row>
    <row r="791" spans="5:5">
      <c r="E791" s="7"/>
    </row>
    <row r="792" spans="5:5">
      <c r="E792" s="7"/>
    </row>
    <row r="793" spans="5:5">
      <c r="E793" s="7"/>
    </row>
    <row r="794" spans="5:5">
      <c r="E794" s="7"/>
    </row>
    <row r="795" spans="5:5">
      <c r="E795" s="7"/>
    </row>
    <row r="796" spans="5:5">
      <c r="E796" s="7"/>
    </row>
    <row r="797" spans="5:5">
      <c r="E797" s="7"/>
    </row>
    <row r="798" spans="5:5">
      <c r="E798" s="7"/>
    </row>
    <row r="799" spans="5:5">
      <c r="E799" s="7"/>
    </row>
    <row r="800" spans="5:5">
      <c r="E800" s="7"/>
    </row>
    <row r="801" spans="5:5">
      <c r="E801" s="7"/>
    </row>
    <row r="802" spans="5:5">
      <c r="E802" s="7"/>
    </row>
    <row r="803" spans="5:5">
      <c r="E803" s="7"/>
    </row>
    <row r="804" spans="5:5">
      <c r="E804" s="7"/>
    </row>
    <row r="805" spans="5:5">
      <c r="E805" s="7"/>
    </row>
    <row r="806" spans="5:5">
      <c r="E806" s="7"/>
    </row>
    <row r="807" spans="5:5">
      <c r="E807" s="7"/>
    </row>
    <row r="808" spans="5:5">
      <c r="E808" s="7"/>
    </row>
    <row r="809" spans="5:5">
      <c r="E809" s="7"/>
    </row>
    <row r="810" spans="5:5">
      <c r="E810" s="7"/>
    </row>
    <row r="811" spans="5:5">
      <c r="E811" s="7"/>
    </row>
    <row r="812" spans="5:5">
      <c r="E812" s="7"/>
    </row>
    <row r="813" spans="5:5">
      <c r="E813" s="7"/>
    </row>
    <row r="814" spans="5:5">
      <c r="E814" s="7"/>
    </row>
    <row r="815" spans="5:5">
      <c r="E815" s="7"/>
    </row>
    <row r="816" spans="5:5">
      <c r="E816" s="7"/>
    </row>
    <row r="817" spans="5:5">
      <c r="E817" s="7"/>
    </row>
    <row r="818" spans="5:5">
      <c r="E818" s="7"/>
    </row>
    <row r="819" spans="5:5">
      <c r="E819" s="7"/>
    </row>
    <row r="820" spans="5:5">
      <c r="E820" s="7"/>
    </row>
    <row r="821" spans="5:5">
      <c r="E821" s="7"/>
    </row>
    <row r="822" spans="5:5">
      <c r="E822" s="7"/>
    </row>
    <row r="823" spans="5:5">
      <c r="E823" s="7"/>
    </row>
    <row r="824" spans="5:5">
      <c r="E824" s="7"/>
    </row>
    <row r="825" spans="5:5">
      <c r="E825" s="7"/>
    </row>
    <row r="826" spans="5:5">
      <c r="E826" s="7"/>
    </row>
    <row r="827" spans="5:5">
      <c r="E827" s="7"/>
    </row>
    <row r="828" spans="5:5">
      <c r="E828" s="7"/>
    </row>
    <row r="829" spans="5:5">
      <c r="E829" s="7"/>
    </row>
    <row r="830" spans="5:5">
      <c r="E830" s="7"/>
    </row>
    <row r="831" spans="5:5">
      <c r="E831" s="7"/>
    </row>
    <row r="832" spans="5:5">
      <c r="E832" s="7"/>
    </row>
    <row r="833" spans="5:5">
      <c r="E833" s="7"/>
    </row>
    <row r="834" spans="5:5">
      <c r="E834" s="7"/>
    </row>
    <row r="835" spans="5:5">
      <c r="E835" s="7"/>
    </row>
    <row r="836" spans="5:5">
      <c r="E836" s="7"/>
    </row>
    <row r="837" spans="5:5">
      <c r="E837" s="7"/>
    </row>
    <row r="838" spans="5:5">
      <c r="E838" s="7"/>
    </row>
    <row r="839" spans="5:5">
      <c r="E839" s="7"/>
    </row>
    <row r="840" spans="5:5">
      <c r="E840" s="7"/>
    </row>
    <row r="841" spans="5:5">
      <c r="E841" s="7"/>
    </row>
    <row r="842" spans="5:5">
      <c r="E842" s="7"/>
    </row>
    <row r="843" spans="5:5">
      <c r="E843" s="7"/>
    </row>
    <row r="844" spans="5:5">
      <c r="E844" s="7"/>
    </row>
    <row r="845" spans="5:5">
      <c r="E845" s="7"/>
    </row>
    <row r="846" spans="5:5">
      <c r="E846" s="7"/>
    </row>
    <row r="847" spans="5:5">
      <c r="E847" s="7"/>
    </row>
    <row r="848" spans="5:5">
      <c r="E848" s="7"/>
    </row>
    <row r="849" spans="5:5">
      <c r="E849" s="7"/>
    </row>
    <row r="850" spans="5:5">
      <c r="E850" s="7"/>
    </row>
    <row r="851" spans="5:5">
      <c r="E851" s="7"/>
    </row>
    <row r="852" spans="5:5">
      <c r="E852" s="7"/>
    </row>
    <row r="853" spans="5:5">
      <c r="E853" s="7"/>
    </row>
    <row r="854" spans="5:5">
      <c r="E854" s="7"/>
    </row>
    <row r="855" spans="5:5">
      <c r="E855" s="7"/>
    </row>
    <row r="856" spans="5:5">
      <c r="E856" s="7"/>
    </row>
    <row r="857" spans="5:5">
      <c r="E857" s="7"/>
    </row>
    <row r="858" spans="5:5">
      <c r="E858" s="7"/>
    </row>
    <row r="859" spans="5:5">
      <c r="E859" s="7"/>
    </row>
    <row r="860" spans="5:5">
      <c r="E860" s="7"/>
    </row>
    <row r="861" spans="5:5">
      <c r="E861" s="7"/>
    </row>
    <row r="862" spans="5:5">
      <c r="E862" s="7"/>
    </row>
    <row r="863" spans="5:5">
      <c r="E863" s="7"/>
    </row>
    <row r="864" spans="5:5">
      <c r="E864" s="7"/>
    </row>
    <row r="865" spans="5:5">
      <c r="E865" s="7"/>
    </row>
    <row r="866" spans="5:5">
      <c r="E866" s="7"/>
    </row>
    <row r="867" spans="5:5">
      <c r="E867" s="7"/>
    </row>
    <row r="868" spans="5:5">
      <c r="E868" s="7"/>
    </row>
    <row r="869" spans="5:5">
      <c r="E869" s="7"/>
    </row>
    <row r="870" spans="5:5">
      <c r="E870" s="7"/>
    </row>
    <row r="871" spans="5:5">
      <c r="E871" s="7"/>
    </row>
    <row r="872" spans="5:5">
      <c r="E872" s="7"/>
    </row>
    <row r="873" spans="5:5">
      <c r="E873" s="7"/>
    </row>
    <row r="874" spans="5:5">
      <c r="E874" s="7"/>
    </row>
    <row r="875" spans="5:5">
      <c r="E875" s="7"/>
    </row>
    <row r="876" spans="5:5">
      <c r="E876" s="7"/>
    </row>
    <row r="877" spans="5:5">
      <c r="E877" s="7"/>
    </row>
    <row r="878" spans="5:5">
      <c r="E878" s="7"/>
    </row>
    <row r="879" spans="5:5">
      <c r="E879" s="7"/>
    </row>
    <row r="880" spans="5:5">
      <c r="E880" s="7"/>
    </row>
    <row r="881" spans="5:5">
      <c r="E881" s="7"/>
    </row>
    <row r="882" spans="5:5">
      <c r="E882" s="7"/>
    </row>
    <row r="883" spans="5:5">
      <c r="E883" s="7"/>
    </row>
    <row r="884" spans="5:5">
      <c r="E884" s="7"/>
    </row>
    <row r="885" spans="5:5">
      <c r="E885" s="7"/>
    </row>
    <row r="886" spans="5:5">
      <c r="E886" s="7"/>
    </row>
    <row r="887" spans="5:5">
      <c r="E887" s="7"/>
    </row>
    <row r="888" spans="5:5">
      <c r="E888" s="7"/>
    </row>
    <row r="889" spans="5:5">
      <c r="E889" s="7"/>
    </row>
    <row r="890" spans="5:5">
      <c r="E890" s="7"/>
    </row>
    <row r="891" spans="5:5">
      <c r="E891" s="7"/>
    </row>
    <row r="892" spans="5:5">
      <c r="E892" s="7"/>
    </row>
    <row r="893" spans="5:5">
      <c r="E893" s="7"/>
    </row>
    <row r="894" spans="5:5">
      <c r="E894" s="7"/>
    </row>
    <row r="895" spans="5:5">
      <c r="E895" s="7"/>
    </row>
    <row r="896" spans="5:5">
      <c r="E896" s="7"/>
    </row>
    <row r="897" spans="5:5">
      <c r="E897" s="7"/>
    </row>
    <row r="898" spans="5:5">
      <c r="E898" s="7"/>
    </row>
    <row r="899" spans="5:5">
      <c r="E899" s="7"/>
    </row>
    <row r="900" spans="5:5">
      <c r="E900" s="7"/>
    </row>
    <row r="901" spans="5:5">
      <c r="E901" s="7"/>
    </row>
    <row r="902" spans="5:5">
      <c r="E902" s="7"/>
    </row>
    <row r="903" spans="5:5">
      <c r="E903" s="7"/>
    </row>
    <row r="904" spans="5:5">
      <c r="E904" s="7"/>
    </row>
    <row r="905" spans="5:5">
      <c r="E905" s="7"/>
    </row>
    <row r="906" spans="5:5">
      <c r="E906" s="7"/>
    </row>
    <row r="907" spans="5:5">
      <c r="E907" s="7"/>
    </row>
    <row r="908" spans="5:5">
      <c r="E908" s="7"/>
    </row>
    <row r="909" spans="5:5">
      <c r="E909" s="7"/>
    </row>
    <row r="910" spans="5:5">
      <c r="E910" s="7"/>
    </row>
    <row r="911" spans="5:5">
      <c r="E911" s="7"/>
    </row>
    <row r="912" spans="5:5">
      <c r="E912" s="7"/>
    </row>
    <row r="913" spans="5:5">
      <c r="E913" s="7"/>
    </row>
    <row r="914" spans="5:5">
      <c r="E914" s="7"/>
    </row>
    <row r="915" spans="5:5">
      <c r="E915" s="7"/>
    </row>
    <row r="916" spans="5:5">
      <c r="E916" s="7"/>
    </row>
    <row r="917" spans="5:5">
      <c r="E917" s="7"/>
    </row>
    <row r="918" spans="5:5">
      <c r="E918" s="7"/>
    </row>
    <row r="919" spans="5:5">
      <c r="E919" s="7"/>
    </row>
    <row r="920" spans="5:5">
      <c r="E920" s="7"/>
    </row>
    <row r="921" spans="5:5">
      <c r="E921" s="7"/>
    </row>
    <row r="922" spans="5:5">
      <c r="E922" s="7"/>
    </row>
    <row r="923" spans="5:5">
      <c r="E923" s="7"/>
    </row>
    <row r="924" spans="5:5">
      <c r="E924" s="7"/>
    </row>
    <row r="925" spans="5:5">
      <c r="E925" s="7"/>
    </row>
    <row r="926" spans="5:5">
      <c r="E926" s="7"/>
    </row>
    <row r="927" spans="5:5">
      <c r="E927" s="7"/>
    </row>
    <row r="928" spans="5:5">
      <c r="E928" s="7"/>
    </row>
    <row r="929" spans="5:5">
      <c r="E929" s="7"/>
    </row>
    <row r="930" spans="5:5">
      <c r="E930" s="7"/>
    </row>
    <row r="931" spans="5:5">
      <c r="E931" s="7"/>
    </row>
    <row r="932" spans="5:5">
      <c r="E932" s="7"/>
    </row>
    <row r="933" spans="5:5">
      <c r="E933" s="7"/>
    </row>
    <row r="934" spans="5:5">
      <c r="E934" s="7"/>
    </row>
    <row r="935" spans="5:5">
      <c r="E935" s="7"/>
    </row>
    <row r="936" spans="5:5">
      <c r="E936" s="7"/>
    </row>
    <row r="937" spans="5:5">
      <c r="E937" s="7"/>
    </row>
    <row r="938" spans="5:5">
      <c r="E938" s="7"/>
    </row>
    <row r="939" spans="5:5">
      <c r="E939" s="7"/>
    </row>
    <row r="940" spans="5:5">
      <c r="E940" s="7"/>
    </row>
    <row r="941" spans="5:5">
      <c r="E941" s="7"/>
    </row>
    <row r="942" spans="5:5">
      <c r="E942" s="7"/>
    </row>
    <row r="943" spans="5:5">
      <c r="E943" s="7"/>
    </row>
    <row r="944" spans="5:5">
      <c r="E944" s="7"/>
    </row>
    <row r="945" spans="5:5">
      <c r="E945" s="7"/>
    </row>
    <row r="946" spans="5:5">
      <c r="E946" s="7"/>
    </row>
    <row r="947" spans="5:5">
      <c r="E947" s="7"/>
    </row>
    <row r="948" spans="5:5">
      <c r="E948" s="7"/>
    </row>
    <row r="949" spans="5:5">
      <c r="E949" s="7"/>
    </row>
    <row r="950" spans="5:5">
      <c r="E950" s="7"/>
    </row>
    <row r="951" spans="5:5">
      <c r="E951" s="7"/>
    </row>
    <row r="952" spans="5:5">
      <c r="E952" s="7"/>
    </row>
    <row r="953" spans="5:5">
      <c r="E953" s="7"/>
    </row>
    <row r="954" spans="5:5">
      <c r="E954" s="7"/>
    </row>
    <row r="955" spans="5:5">
      <c r="E955" s="7"/>
    </row>
    <row r="956" spans="5:5">
      <c r="E956" s="7"/>
    </row>
    <row r="957" spans="5:5">
      <c r="E957" s="7"/>
    </row>
    <row r="958" spans="5:5">
      <c r="E958" s="7"/>
    </row>
    <row r="959" spans="5:5">
      <c r="E959" s="7"/>
    </row>
    <row r="960" spans="5:5">
      <c r="E960" s="7"/>
    </row>
    <row r="961" spans="5:5">
      <c r="E961" s="7"/>
    </row>
    <row r="962" spans="5:5">
      <c r="E962" s="7"/>
    </row>
    <row r="963" spans="5:5">
      <c r="E963" s="7"/>
    </row>
    <row r="964" spans="5:5">
      <c r="E964" s="7"/>
    </row>
    <row r="965" spans="5:5">
      <c r="E965" s="7"/>
    </row>
    <row r="966" spans="5:5">
      <c r="E966" s="7"/>
    </row>
    <row r="967" spans="5:5">
      <c r="E967" s="7"/>
    </row>
    <row r="968" spans="5:5">
      <c r="E968" s="7"/>
    </row>
    <row r="969" spans="5:5">
      <c r="E969" s="7"/>
    </row>
    <row r="970" spans="5:5">
      <c r="E970" s="7"/>
    </row>
    <row r="971" spans="5:5">
      <c r="E971" s="7"/>
    </row>
    <row r="972" spans="5:5">
      <c r="E972" s="7"/>
    </row>
    <row r="973" spans="5:5">
      <c r="E973" s="7"/>
    </row>
    <row r="974" spans="5:5">
      <c r="E974" s="7"/>
    </row>
    <row r="975" spans="5:5">
      <c r="E975" s="7"/>
    </row>
    <row r="976" spans="5:5">
      <c r="E976" s="7"/>
    </row>
    <row r="977" spans="5:5">
      <c r="E977" s="7"/>
    </row>
    <row r="978" spans="5:5">
      <c r="E978" s="7"/>
    </row>
    <row r="979" spans="5:5">
      <c r="E979" s="7"/>
    </row>
    <row r="980" spans="5:5">
      <c r="E980" s="7"/>
    </row>
    <row r="981" spans="5:5">
      <c r="E981" s="7"/>
    </row>
    <row r="982" spans="5:5">
      <c r="E982" s="7"/>
    </row>
    <row r="983" spans="5:5">
      <c r="E983" s="7"/>
    </row>
    <row r="984" spans="5:5">
      <c r="E984" s="7"/>
    </row>
    <row r="985" spans="5:5">
      <c r="E985" s="7"/>
    </row>
    <row r="986" spans="5:5">
      <c r="E986" s="7"/>
    </row>
    <row r="987" spans="5:5">
      <c r="E987" s="7"/>
    </row>
    <row r="988" spans="5:5">
      <c r="E988" s="7"/>
    </row>
    <row r="989" spans="5:5">
      <c r="E989" s="7"/>
    </row>
    <row r="990" spans="5:5">
      <c r="E990" s="7"/>
    </row>
    <row r="991" spans="5:5">
      <c r="E991" s="7"/>
    </row>
    <row r="992" spans="5:5">
      <c r="E992" s="7"/>
    </row>
    <row r="993" spans="5:5">
      <c r="E993" s="7"/>
    </row>
    <row r="994" spans="5:5">
      <c r="E994" s="7"/>
    </row>
    <row r="995" spans="5:5">
      <c r="E995" s="7"/>
    </row>
    <row r="996" spans="5:5">
      <c r="E996" s="7"/>
    </row>
    <row r="997" spans="5:5">
      <c r="E997" s="7"/>
    </row>
    <row r="998" spans="5:5">
      <c r="E998" s="7"/>
    </row>
    <row r="999" spans="5:5">
      <c r="E999" s="7"/>
    </row>
    <row r="1000" spans="5:5">
      <c r="E1000" s="7"/>
    </row>
    <row r="1001" spans="5:5">
      <c r="E1001" s="7"/>
    </row>
    <row r="1002" spans="5:5">
      <c r="E1002" s="7"/>
    </row>
    <row r="1003" spans="5:5">
      <c r="E1003" s="7"/>
    </row>
    <row r="1004" spans="5:5">
      <c r="E1004" s="7"/>
    </row>
    <row r="1005" spans="5:5">
      <c r="E1005" s="7"/>
    </row>
    <row r="1006" spans="5:5">
      <c r="E1006" s="7"/>
    </row>
    <row r="1007" spans="5:5">
      <c r="E1007" s="7"/>
    </row>
    <row r="1008" spans="5:5">
      <c r="E1008" s="7"/>
    </row>
    <row r="1009" spans="5:5">
      <c r="E1009" s="7"/>
    </row>
    <row r="1010" spans="5:5">
      <c r="E1010" s="7"/>
    </row>
    <row r="1011" spans="5:5">
      <c r="E1011" s="7"/>
    </row>
    <row r="1012" spans="5:5">
      <c r="E1012" s="7"/>
    </row>
    <row r="1013" spans="5:5">
      <c r="E1013" s="7"/>
    </row>
    <row r="1014" spans="5:5">
      <c r="E1014" s="7"/>
    </row>
    <row r="1015" spans="5:5">
      <c r="E1015" s="7"/>
    </row>
    <row r="1016" spans="5:5">
      <c r="E1016" s="7"/>
    </row>
    <row r="1017" spans="5:5">
      <c r="E1017" s="7"/>
    </row>
    <row r="1018" spans="5:5">
      <c r="E1018" s="7"/>
    </row>
    <row r="1019" spans="5:5">
      <c r="E1019" s="7"/>
    </row>
    <row r="1020" spans="5:5">
      <c r="E1020" s="7"/>
    </row>
    <row r="1021" spans="5:5">
      <c r="E1021" s="7"/>
    </row>
    <row r="1022" spans="5:5">
      <c r="E1022" s="7"/>
    </row>
    <row r="1023" spans="5:5">
      <c r="E1023" s="7"/>
    </row>
    <row r="1024" spans="5:5">
      <c r="E1024" s="7"/>
    </row>
    <row r="1025" spans="5:5">
      <c r="E1025" s="7"/>
    </row>
    <row r="1026" spans="5:5">
      <c r="E1026" s="7"/>
    </row>
    <row r="1027" spans="5:5">
      <c r="E1027" s="7"/>
    </row>
    <row r="1028" spans="5:5">
      <c r="E1028" s="7"/>
    </row>
    <row r="1029" spans="5:5">
      <c r="E1029" s="7"/>
    </row>
    <row r="1030" spans="5:5">
      <c r="E1030" s="7"/>
    </row>
    <row r="1031" spans="5:5">
      <c r="E1031" s="7"/>
    </row>
    <row r="1032" spans="5:5">
      <c r="E1032" s="7"/>
    </row>
    <row r="1033" spans="5:5">
      <c r="E1033" s="7"/>
    </row>
    <row r="1034" spans="5:5">
      <c r="E1034" s="7"/>
    </row>
    <row r="1035" spans="5:5">
      <c r="E1035" s="7"/>
    </row>
    <row r="1036" spans="5:5">
      <c r="E1036" s="7"/>
    </row>
    <row r="1037" spans="5:5">
      <c r="E1037" s="7"/>
    </row>
    <row r="1038" spans="5:5">
      <c r="E1038" s="7"/>
    </row>
    <row r="1039" spans="5:5">
      <c r="E1039" s="7"/>
    </row>
    <row r="1040" spans="5:5">
      <c r="E1040" s="7"/>
    </row>
    <row r="1041" spans="5:5">
      <c r="E1041" s="7"/>
    </row>
    <row r="1042" spans="5:5">
      <c r="E1042" s="7"/>
    </row>
    <row r="1043" spans="5:5">
      <c r="E1043" s="7"/>
    </row>
    <row r="1044" spans="5:5">
      <c r="E1044" s="7"/>
    </row>
    <row r="1045" spans="5:5">
      <c r="E1045" s="7"/>
    </row>
    <row r="1046" spans="5:5">
      <c r="E1046" s="7"/>
    </row>
    <row r="1047" spans="5:5">
      <c r="E1047" s="7"/>
    </row>
    <row r="1048" spans="5:5">
      <c r="E1048" s="7"/>
    </row>
    <row r="1049" spans="5:5">
      <c r="E1049" s="7"/>
    </row>
    <row r="1050" spans="5:5">
      <c r="E1050" s="7"/>
    </row>
    <row r="1051" spans="5:5">
      <c r="E1051" s="7"/>
    </row>
    <row r="1052" spans="5:5">
      <c r="E1052" s="7"/>
    </row>
    <row r="1053" spans="5:5">
      <c r="E1053" s="7"/>
    </row>
    <row r="1054" spans="5:5">
      <c r="E1054" s="7"/>
    </row>
    <row r="1055" spans="5:5">
      <c r="E1055" s="7"/>
    </row>
    <row r="1056" spans="5:5">
      <c r="E1056" s="7"/>
    </row>
    <row r="1057" spans="5:5">
      <c r="E1057" s="7"/>
    </row>
    <row r="1058" spans="5:5">
      <c r="E1058" s="7"/>
    </row>
    <row r="1059" spans="5:5">
      <c r="E1059" s="7"/>
    </row>
    <row r="1060" spans="5:5">
      <c r="E1060" s="7"/>
    </row>
    <row r="1061" spans="5:5">
      <c r="E1061" s="7"/>
    </row>
    <row r="1062" spans="5:5">
      <c r="E1062" s="7"/>
    </row>
    <row r="1063" spans="5:5">
      <c r="E1063" s="7"/>
    </row>
    <row r="1064" spans="5:5">
      <c r="E1064" s="7"/>
    </row>
    <row r="1065" spans="5:5">
      <c r="E1065" s="7"/>
    </row>
    <row r="1066" spans="5:5">
      <c r="E1066" s="7"/>
    </row>
    <row r="1067" spans="5:5">
      <c r="E1067" s="7"/>
    </row>
    <row r="1068" spans="5:5">
      <c r="E1068" s="7"/>
    </row>
    <row r="1069" spans="5:5">
      <c r="E1069" s="7"/>
    </row>
    <row r="1070" spans="5:5">
      <c r="E1070" s="7"/>
    </row>
    <row r="1071" spans="5:5">
      <c r="E1071" s="7"/>
    </row>
    <row r="1072" spans="5:5">
      <c r="E1072" s="7"/>
    </row>
    <row r="1073" spans="5:5">
      <c r="E1073" s="7"/>
    </row>
    <row r="1074" spans="5:5">
      <c r="E1074" s="7"/>
    </row>
    <row r="1075" spans="5:5">
      <c r="E1075" s="7"/>
    </row>
    <row r="1076" spans="5:5">
      <c r="E1076" s="7"/>
    </row>
    <row r="1077" spans="5:5">
      <c r="E1077" s="7"/>
    </row>
    <row r="1078" spans="5:5">
      <c r="E1078" s="7"/>
    </row>
    <row r="1079" spans="5:5">
      <c r="E1079" s="7"/>
    </row>
    <row r="1080" spans="5:5">
      <c r="E1080" s="7"/>
    </row>
    <row r="1081" spans="5:5">
      <c r="E1081" s="7"/>
    </row>
    <row r="1082" spans="5:5">
      <c r="E1082" s="7"/>
    </row>
    <row r="1083" spans="5:5">
      <c r="E1083" s="7"/>
    </row>
    <row r="1084" spans="5:5">
      <c r="E1084" s="7"/>
    </row>
    <row r="1085" spans="5:5">
      <c r="E1085" s="7"/>
    </row>
  </sheetData>
  <autoFilter ref="B6:J515">
    <filterColumn colId="1"/>
    <filterColumn colId="2"/>
  </autoFilter>
  <mergeCells count="4">
    <mergeCell ref="B4:J4"/>
    <mergeCell ref="B2:J2"/>
    <mergeCell ref="B518:J518"/>
    <mergeCell ref="B520:J520"/>
  </mergeCells>
  <pageMargins left="0.7" right="0.7" top="0.75" bottom="0.75" header="0.3" footer="0.3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5"/>
  <sheetViews>
    <sheetView workbookViewId="0">
      <selection activeCell="R16" sqref="R16"/>
    </sheetView>
  </sheetViews>
  <sheetFormatPr defaultColWidth="9.33203125" defaultRowHeight="28.8" customHeight="1"/>
  <cols>
    <col min="1" max="1" width="15.88671875" style="85" customWidth="1"/>
    <col min="2" max="29" width="8.6640625" style="69" customWidth="1"/>
    <col min="30" max="256" width="9.33203125" style="69"/>
    <col min="257" max="257" width="15.88671875" style="69" customWidth="1"/>
    <col min="258" max="285" width="8.6640625" style="69" customWidth="1"/>
    <col min="286" max="512" width="9.33203125" style="69"/>
    <col min="513" max="513" width="15.88671875" style="69" customWidth="1"/>
    <col min="514" max="541" width="8.6640625" style="69" customWidth="1"/>
    <col min="542" max="768" width="9.33203125" style="69"/>
    <col min="769" max="769" width="15.88671875" style="69" customWidth="1"/>
    <col min="770" max="797" width="8.6640625" style="69" customWidth="1"/>
    <col min="798" max="1024" width="9.33203125" style="69"/>
    <col min="1025" max="1025" width="15.88671875" style="69" customWidth="1"/>
    <col min="1026" max="1053" width="8.6640625" style="69" customWidth="1"/>
    <col min="1054" max="1280" width="9.33203125" style="69"/>
    <col min="1281" max="1281" width="15.88671875" style="69" customWidth="1"/>
    <col min="1282" max="1309" width="8.6640625" style="69" customWidth="1"/>
    <col min="1310" max="1536" width="9.33203125" style="69"/>
    <col min="1537" max="1537" width="15.88671875" style="69" customWidth="1"/>
    <col min="1538" max="1565" width="8.6640625" style="69" customWidth="1"/>
    <col min="1566" max="1792" width="9.33203125" style="69"/>
    <col min="1793" max="1793" width="15.88671875" style="69" customWidth="1"/>
    <col min="1794" max="1821" width="8.6640625" style="69" customWidth="1"/>
    <col min="1822" max="2048" width="9.33203125" style="69"/>
    <col min="2049" max="2049" width="15.88671875" style="69" customWidth="1"/>
    <col min="2050" max="2077" width="8.6640625" style="69" customWidth="1"/>
    <col min="2078" max="2304" width="9.33203125" style="69"/>
    <col min="2305" max="2305" width="15.88671875" style="69" customWidth="1"/>
    <col min="2306" max="2333" width="8.6640625" style="69" customWidth="1"/>
    <col min="2334" max="2560" width="9.33203125" style="69"/>
    <col min="2561" max="2561" width="15.88671875" style="69" customWidth="1"/>
    <col min="2562" max="2589" width="8.6640625" style="69" customWidth="1"/>
    <col min="2590" max="2816" width="9.33203125" style="69"/>
    <col min="2817" max="2817" width="15.88671875" style="69" customWidth="1"/>
    <col min="2818" max="2845" width="8.6640625" style="69" customWidth="1"/>
    <col min="2846" max="3072" width="9.33203125" style="69"/>
    <col min="3073" max="3073" width="15.88671875" style="69" customWidth="1"/>
    <col min="3074" max="3101" width="8.6640625" style="69" customWidth="1"/>
    <col min="3102" max="3328" width="9.33203125" style="69"/>
    <col min="3329" max="3329" width="15.88671875" style="69" customWidth="1"/>
    <col min="3330" max="3357" width="8.6640625" style="69" customWidth="1"/>
    <col min="3358" max="3584" width="9.33203125" style="69"/>
    <col min="3585" max="3585" width="15.88671875" style="69" customWidth="1"/>
    <col min="3586" max="3613" width="8.6640625" style="69" customWidth="1"/>
    <col min="3614" max="3840" width="9.33203125" style="69"/>
    <col min="3841" max="3841" width="15.88671875" style="69" customWidth="1"/>
    <col min="3842" max="3869" width="8.6640625" style="69" customWidth="1"/>
    <col min="3870" max="4096" width="9.33203125" style="69"/>
    <col min="4097" max="4097" width="15.88671875" style="69" customWidth="1"/>
    <col min="4098" max="4125" width="8.6640625" style="69" customWidth="1"/>
    <col min="4126" max="4352" width="9.33203125" style="69"/>
    <col min="4353" max="4353" width="15.88671875" style="69" customWidth="1"/>
    <col min="4354" max="4381" width="8.6640625" style="69" customWidth="1"/>
    <col min="4382" max="4608" width="9.33203125" style="69"/>
    <col min="4609" max="4609" width="15.88671875" style="69" customWidth="1"/>
    <col min="4610" max="4637" width="8.6640625" style="69" customWidth="1"/>
    <col min="4638" max="4864" width="9.33203125" style="69"/>
    <col min="4865" max="4865" width="15.88671875" style="69" customWidth="1"/>
    <col min="4866" max="4893" width="8.6640625" style="69" customWidth="1"/>
    <col min="4894" max="5120" width="9.33203125" style="69"/>
    <col min="5121" max="5121" width="15.88671875" style="69" customWidth="1"/>
    <col min="5122" max="5149" width="8.6640625" style="69" customWidth="1"/>
    <col min="5150" max="5376" width="9.33203125" style="69"/>
    <col min="5377" max="5377" width="15.88671875" style="69" customWidth="1"/>
    <col min="5378" max="5405" width="8.6640625" style="69" customWidth="1"/>
    <col min="5406" max="5632" width="9.33203125" style="69"/>
    <col min="5633" max="5633" width="15.88671875" style="69" customWidth="1"/>
    <col min="5634" max="5661" width="8.6640625" style="69" customWidth="1"/>
    <col min="5662" max="5888" width="9.33203125" style="69"/>
    <col min="5889" max="5889" width="15.88671875" style="69" customWidth="1"/>
    <col min="5890" max="5917" width="8.6640625" style="69" customWidth="1"/>
    <col min="5918" max="6144" width="9.33203125" style="69"/>
    <col min="6145" max="6145" width="15.88671875" style="69" customWidth="1"/>
    <col min="6146" max="6173" width="8.6640625" style="69" customWidth="1"/>
    <col min="6174" max="6400" width="9.33203125" style="69"/>
    <col min="6401" max="6401" width="15.88671875" style="69" customWidth="1"/>
    <col min="6402" max="6429" width="8.6640625" style="69" customWidth="1"/>
    <col min="6430" max="6656" width="9.33203125" style="69"/>
    <col min="6657" max="6657" width="15.88671875" style="69" customWidth="1"/>
    <col min="6658" max="6685" width="8.6640625" style="69" customWidth="1"/>
    <col min="6686" max="6912" width="9.33203125" style="69"/>
    <col min="6913" max="6913" width="15.88671875" style="69" customWidth="1"/>
    <col min="6914" max="6941" width="8.6640625" style="69" customWidth="1"/>
    <col min="6942" max="7168" width="9.33203125" style="69"/>
    <col min="7169" max="7169" width="15.88671875" style="69" customWidth="1"/>
    <col min="7170" max="7197" width="8.6640625" style="69" customWidth="1"/>
    <col min="7198" max="7424" width="9.33203125" style="69"/>
    <col min="7425" max="7425" width="15.88671875" style="69" customWidth="1"/>
    <col min="7426" max="7453" width="8.6640625" style="69" customWidth="1"/>
    <col min="7454" max="7680" width="9.33203125" style="69"/>
    <col min="7681" max="7681" width="15.88671875" style="69" customWidth="1"/>
    <col min="7682" max="7709" width="8.6640625" style="69" customWidth="1"/>
    <col min="7710" max="7936" width="9.33203125" style="69"/>
    <col min="7937" max="7937" width="15.88671875" style="69" customWidth="1"/>
    <col min="7938" max="7965" width="8.6640625" style="69" customWidth="1"/>
    <col min="7966" max="8192" width="9.33203125" style="69"/>
    <col min="8193" max="8193" width="15.88671875" style="69" customWidth="1"/>
    <col min="8194" max="8221" width="8.6640625" style="69" customWidth="1"/>
    <col min="8222" max="8448" width="9.33203125" style="69"/>
    <col min="8449" max="8449" width="15.88671875" style="69" customWidth="1"/>
    <col min="8450" max="8477" width="8.6640625" style="69" customWidth="1"/>
    <col min="8478" max="8704" width="9.33203125" style="69"/>
    <col min="8705" max="8705" width="15.88671875" style="69" customWidth="1"/>
    <col min="8706" max="8733" width="8.6640625" style="69" customWidth="1"/>
    <col min="8734" max="8960" width="9.33203125" style="69"/>
    <col min="8961" max="8961" width="15.88671875" style="69" customWidth="1"/>
    <col min="8962" max="8989" width="8.6640625" style="69" customWidth="1"/>
    <col min="8990" max="9216" width="9.33203125" style="69"/>
    <col min="9217" max="9217" width="15.88671875" style="69" customWidth="1"/>
    <col min="9218" max="9245" width="8.6640625" style="69" customWidth="1"/>
    <col min="9246" max="9472" width="9.33203125" style="69"/>
    <col min="9473" max="9473" width="15.88671875" style="69" customWidth="1"/>
    <col min="9474" max="9501" width="8.6640625" style="69" customWidth="1"/>
    <col min="9502" max="9728" width="9.33203125" style="69"/>
    <col min="9729" max="9729" width="15.88671875" style="69" customWidth="1"/>
    <col min="9730" max="9757" width="8.6640625" style="69" customWidth="1"/>
    <col min="9758" max="9984" width="9.33203125" style="69"/>
    <col min="9985" max="9985" width="15.88671875" style="69" customWidth="1"/>
    <col min="9986" max="10013" width="8.6640625" style="69" customWidth="1"/>
    <col min="10014" max="10240" width="9.33203125" style="69"/>
    <col min="10241" max="10241" width="15.88671875" style="69" customWidth="1"/>
    <col min="10242" max="10269" width="8.6640625" style="69" customWidth="1"/>
    <col min="10270" max="10496" width="9.33203125" style="69"/>
    <col min="10497" max="10497" width="15.88671875" style="69" customWidth="1"/>
    <col min="10498" max="10525" width="8.6640625" style="69" customWidth="1"/>
    <col min="10526" max="10752" width="9.33203125" style="69"/>
    <col min="10753" max="10753" width="15.88671875" style="69" customWidth="1"/>
    <col min="10754" max="10781" width="8.6640625" style="69" customWidth="1"/>
    <col min="10782" max="11008" width="9.33203125" style="69"/>
    <col min="11009" max="11009" width="15.88671875" style="69" customWidth="1"/>
    <col min="11010" max="11037" width="8.6640625" style="69" customWidth="1"/>
    <col min="11038" max="11264" width="9.33203125" style="69"/>
    <col min="11265" max="11265" width="15.88671875" style="69" customWidth="1"/>
    <col min="11266" max="11293" width="8.6640625" style="69" customWidth="1"/>
    <col min="11294" max="11520" width="9.33203125" style="69"/>
    <col min="11521" max="11521" width="15.88671875" style="69" customWidth="1"/>
    <col min="11522" max="11549" width="8.6640625" style="69" customWidth="1"/>
    <col min="11550" max="11776" width="9.33203125" style="69"/>
    <col min="11777" max="11777" width="15.88671875" style="69" customWidth="1"/>
    <col min="11778" max="11805" width="8.6640625" style="69" customWidth="1"/>
    <col min="11806" max="12032" width="9.33203125" style="69"/>
    <col min="12033" max="12033" width="15.88671875" style="69" customWidth="1"/>
    <col min="12034" max="12061" width="8.6640625" style="69" customWidth="1"/>
    <col min="12062" max="12288" width="9.33203125" style="69"/>
    <col min="12289" max="12289" width="15.88671875" style="69" customWidth="1"/>
    <col min="12290" max="12317" width="8.6640625" style="69" customWidth="1"/>
    <col min="12318" max="12544" width="9.33203125" style="69"/>
    <col min="12545" max="12545" width="15.88671875" style="69" customWidth="1"/>
    <col min="12546" max="12573" width="8.6640625" style="69" customWidth="1"/>
    <col min="12574" max="12800" width="9.33203125" style="69"/>
    <col min="12801" max="12801" width="15.88671875" style="69" customWidth="1"/>
    <col min="12802" max="12829" width="8.6640625" style="69" customWidth="1"/>
    <col min="12830" max="13056" width="9.33203125" style="69"/>
    <col min="13057" max="13057" width="15.88671875" style="69" customWidth="1"/>
    <col min="13058" max="13085" width="8.6640625" style="69" customWidth="1"/>
    <col min="13086" max="13312" width="9.33203125" style="69"/>
    <col min="13313" max="13313" width="15.88671875" style="69" customWidth="1"/>
    <col min="13314" max="13341" width="8.6640625" style="69" customWidth="1"/>
    <col min="13342" max="13568" width="9.33203125" style="69"/>
    <col min="13569" max="13569" width="15.88671875" style="69" customWidth="1"/>
    <col min="13570" max="13597" width="8.6640625" style="69" customWidth="1"/>
    <col min="13598" max="13824" width="9.33203125" style="69"/>
    <col min="13825" max="13825" width="15.88671875" style="69" customWidth="1"/>
    <col min="13826" max="13853" width="8.6640625" style="69" customWidth="1"/>
    <col min="13854" max="14080" width="9.33203125" style="69"/>
    <col min="14081" max="14081" width="15.88671875" style="69" customWidth="1"/>
    <col min="14082" max="14109" width="8.6640625" style="69" customWidth="1"/>
    <col min="14110" max="14336" width="9.33203125" style="69"/>
    <col min="14337" max="14337" width="15.88671875" style="69" customWidth="1"/>
    <col min="14338" max="14365" width="8.6640625" style="69" customWidth="1"/>
    <col min="14366" max="14592" width="9.33203125" style="69"/>
    <col min="14593" max="14593" width="15.88671875" style="69" customWidth="1"/>
    <col min="14594" max="14621" width="8.6640625" style="69" customWidth="1"/>
    <col min="14622" max="14848" width="9.33203125" style="69"/>
    <col min="14849" max="14849" width="15.88671875" style="69" customWidth="1"/>
    <col min="14850" max="14877" width="8.6640625" style="69" customWidth="1"/>
    <col min="14878" max="15104" width="9.33203125" style="69"/>
    <col min="15105" max="15105" width="15.88671875" style="69" customWidth="1"/>
    <col min="15106" max="15133" width="8.6640625" style="69" customWidth="1"/>
    <col min="15134" max="15360" width="9.33203125" style="69"/>
    <col min="15361" max="15361" width="15.88671875" style="69" customWidth="1"/>
    <col min="15362" max="15389" width="8.6640625" style="69" customWidth="1"/>
    <col min="15390" max="15616" width="9.33203125" style="69"/>
    <col min="15617" max="15617" width="15.88671875" style="69" customWidth="1"/>
    <col min="15618" max="15645" width="8.6640625" style="69" customWidth="1"/>
    <col min="15646" max="15872" width="9.33203125" style="69"/>
    <col min="15873" max="15873" width="15.88671875" style="69" customWidth="1"/>
    <col min="15874" max="15901" width="8.6640625" style="69" customWidth="1"/>
    <col min="15902" max="16128" width="9.33203125" style="69"/>
    <col min="16129" max="16129" width="15.88671875" style="69" customWidth="1"/>
    <col min="16130" max="16157" width="8.6640625" style="69" customWidth="1"/>
    <col min="16158" max="16384" width="9.33203125" style="69"/>
  </cols>
  <sheetData>
    <row r="1" spans="1:29" ht="28.8" customHeight="1">
      <c r="A1" s="95" t="s">
        <v>869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68"/>
    </row>
    <row r="2" spans="1:29" ht="28.8" customHeight="1">
      <c r="A2" s="96" t="s">
        <v>870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8"/>
    </row>
    <row r="3" spans="1:29" ht="28.8" customHeight="1">
      <c r="A3" s="70"/>
      <c r="B3" s="99" t="s">
        <v>12</v>
      </c>
      <c r="C3" s="99"/>
      <c r="D3" s="100" t="s">
        <v>19</v>
      </c>
      <c r="E3" s="100"/>
      <c r="F3" s="101" t="s">
        <v>471</v>
      </c>
      <c r="G3" s="101"/>
      <c r="H3" s="99" t="s">
        <v>18</v>
      </c>
      <c r="I3" s="99"/>
      <c r="J3" s="99" t="s">
        <v>15</v>
      </c>
      <c r="K3" s="99"/>
      <c r="L3" s="99" t="s">
        <v>10</v>
      </c>
      <c r="M3" s="99"/>
      <c r="N3" s="102" t="s">
        <v>480</v>
      </c>
      <c r="O3" s="103"/>
      <c r="P3" s="101" t="s">
        <v>8</v>
      </c>
      <c r="Q3" s="101"/>
      <c r="R3" s="99" t="s">
        <v>9</v>
      </c>
      <c r="S3" s="99"/>
      <c r="T3" s="101" t="s">
        <v>16</v>
      </c>
      <c r="U3" s="101"/>
      <c r="V3" s="100" t="s">
        <v>11</v>
      </c>
      <c r="W3" s="100"/>
      <c r="X3" s="101" t="s">
        <v>14</v>
      </c>
      <c r="Y3" s="101"/>
      <c r="Z3" s="100" t="s">
        <v>871</v>
      </c>
      <c r="AA3" s="100"/>
      <c r="AB3" s="94" t="s">
        <v>635</v>
      </c>
      <c r="AC3" s="94"/>
    </row>
    <row r="4" spans="1:29" ht="28.8" customHeight="1">
      <c r="A4" s="71"/>
      <c r="B4" s="72" t="s">
        <v>872</v>
      </c>
      <c r="C4" s="72" t="s">
        <v>873</v>
      </c>
      <c r="D4" s="72" t="s">
        <v>872</v>
      </c>
      <c r="E4" s="72" t="s">
        <v>873</v>
      </c>
      <c r="F4" s="72" t="s">
        <v>872</v>
      </c>
      <c r="G4" s="72" t="s">
        <v>873</v>
      </c>
      <c r="H4" s="72" t="s">
        <v>872</v>
      </c>
      <c r="I4" s="72" t="s">
        <v>873</v>
      </c>
      <c r="J4" s="72" t="s">
        <v>872</v>
      </c>
      <c r="K4" s="72" t="s">
        <v>873</v>
      </c>
      <c r="L4" s="72" t="s">
        <v>872</v>
      </c>
      <c r="M4" s="72" t="s">
        <v>873</v>
      </c>
      <c r="N4" s="72" t="s">
        <v>872</v>
      </c>
      <c r="O4" s="72" t="s">
        <v>873</v>
      </c>
      <c r="P4" s="72" t="s">
        <v>872</v>
      </c>
      <c r="Q4" s="72" t="s">
        <v>873</v>
      </c>
      <c r="R4" s="72" t="s">
        <v>872</v>
      </c>
      <c r="S4" s="72" t="s">
        <v>873</v>
      </c>
      <c r="T4" s="72" t="s">
        <v>872</v>
      </c>
      <c r="U4" s="72" t="s">
        <v>873</v>
      </c>
      <c r="V4" s="72" t="s">
        <v>872</v>
      </c>
      <c r="W4" s="72" t="s">
        <v>873</v>
      </c>
      <c r="X4" s="72" t="s">
        <v>872</v>
      </c>
      <c r="Y4" s="72" t="s">
        <v>873</v>
      </c>
      <c r="Z4" s="72" t="s">
        <v>872</v>
      </c>
      <c r="AA4" s="72" t="s">
        <v>873</v>
      </c>
      <c r="AB4" s="72" t="s">
        <v>872</v>
      </c>
      <c r="AC4" s="72" t="s">
        <v>873</v>
      </c>
    </row>
    <row r="5" spans="1:29" ht="28.8" customHeight="1">
      <c r="A5" s="73" t="s">
        <v>45</v>
      </c>
      <c r="B5" s="74">
        <v>3</v>
      </c>
      <c r="C5" s="74"/>
      <c r="D5" s="75">
        <v>5</v>
      </c>
      <c r="E5" s="75"/>
      <c r="F5" s="76">
        <v>14</v>
      </c>
      <c r="G5" s="76"/>
      <c r="H5" s="77">
        <v>10</v>
      </c>
      <c r="I5" s="77"/>
      <c r="J5" s="74">
        <v>5</v>
      </c>
      <c r="K5" s="74"/>
      <c r="L5" s="75">
        <v>12</v>
      </c>
      <c r="M5" s="75"/>
      <c r="N5" s="75">
        <v>4</v>
      </c>
      <c r="O5" s="75"/>
      <c r="P5" s="76">
        <v>3</v>
      </c>
      <c r="Q5" s="76"/>
      <c r="R5" s="74">
        <v>2</v>
      </c>
      <c r="S5" s="74"/>
      <c r="T5" s="76">
        <v>7</v>
      </c>
      <c r="U5" s="76"/>
      <c r="V5" s="75">
        <v>2</v>
      </c>
      <c r="W5" s="75"/>
      <c r="X5" s="76">
        <v>8</v>
      </c>
      <c r="Y5" s="76"/>
      <c r="Z5" s="75">
        <v>10</v>
      </c>
      <c r="AA5" s="75"/>
      <c r="AB5" s="78">
        <f t="shared" ref="AB5:AC24" si="0">B5+D5+F5+H5+J5+L5+N5+P5+R5+T5+V5+X5+Z5</f>
        <v>85</v>
      </c>
      <c r="AC5" s="78">
        <f t="shared" si="0"/>
        <v>0</v>
      </c>
    </row>
    <row r="6" spans="1:29" ht="28.8" customHeight="1">
      <c r="A6" s="73" t="s">
        <v>41</v>
      </c>
      <c r="B6" s="74">
        <v>2</v>
      </c>
      <c r="C6" s="74"/>
      <c r="D6" s="75">
        <v>13</v>
      </c>
      <c r="E6" s="75"/>
      <c r="F6" s="76">
        <v>13</v>
      </c>
      <c r="G6" s="76"/>
      <c r="H6" s="77">
        <v>7</v>
      </c>
      <c r="I6" s="77"/>
      <c r="J6" s="74">
        <v>4</v>
      </c>
      <c r="K6" s="74"/>
      <c r="L6" s="75">
        <v>8</v>
      </c>
      <c r="M6" s="75"/>
      <c r="N6" s="75">
        <v>3</v>
      </c>
      <c r="O6" s="75"/>
      <c r="P6" s="76">
        <v>4</v>
      </c>
      <c r="Q6" s="76"/>
      <c r="R6" s="74">
        <v>1</v>
      </c>
      <c r="S6" s="74"/>
      <c r="T6" s="76">
        <v>4</v>
      </c>
      <c r="U6" s="76"/>
      <c r="V6" s="75">
        <v>6</v>
      </c>
      <c r="W6" s="75"/>
      <c r="X6" s="76">
        <v>4</v>
      </c>
      <c r="Y6" s="76"/>
      <c r="Z6" s="75">
        <v>19</v>
      </c>
      <c r="AA6" s="75"/>
      <c r="AB6" s="78">
        <f t="shared" si="0"/>
        <v>88</v>
      </c>
      <c r="AC6" s="78">
        <f t="shared" si="0"/>
        <v>0</v>
      </c>
    </row>
    <row r="7" spans="1:29" ht="28.8" customHeight="1">
      <c r="A7" s="73" t="s">
        <v>39</v>
      </c>
      <c r="B7" s="74">
        <v>7</v>
      </c>
      <c r="C7" s="74"/>
      <c r="D7" s="75">
        <v>1</v>
      </c>
      <c r="E7" s="75"/>
      <c r="F7" s="76">
        <v>5</v>
      </c>
      <c r="G7" s="76"/>
      <c r="H7" s="77">
        <v>1</v>
      </c>
      <c r="I7" s="77"/>
      <c r="J7" s="74">
        <v>2</v>
      </c>
      <c r="K7" s="74"/>
      <c r="L7" s="75">
        <v>1</v>
      </c>
      <c r="M7" s="75"/>
      <c r="N7" s="75">
        <v>1</v>
      </c>
      <c r="O7" s="75"/>
      <c r="P7" s="76">
        <v>1</v>
      </c>
      <c r="Q7" s="76"/>
      <c r="R7" s="74">
        <v>1</v>
      </c>
      <c r="S7" s="74"/>
      <c r="T7" s="76">
        <v>2</v>
      </c>
      <c r="U7" s="76"/>
      <c r="V7" s="75">
        <v>3</v>
      </c>
      <c r="W7" s="75"/>
      <c r="X7" s="76">
        <v>6</v>
      </c>
      <c r="Y7" s="76"/>
      <c r="Z7" s="75">
        <v>18</v>
      </c>
      <c r="AA7" s="75"/>
      <c r="AB7" s="78">
        <f t="shared" si="0"/>
        <v>49</v>
      </c>
      <c r="AC7" s="78">
        <f t="shared" si="0"/>
        <v>0</v>
      </c>
    </row>
    <row r="8" spans="1:29" ht="28.8" customHeight="1">
      <c r="A8" s="73" t="s">
        <v>37</v>
      </c>
      <c r="B8" s="74">
        <v>6</v>
      </c>
      <c r="C8" s="74"/>
      <c r="D8" s="75">
        <v>1</v>
      </c>
      <c r="E8" s="79"/>
      <c r="F8" s="76">
        <v>5</v>
      </c>
      <c r="G8" s="76"/>
      <c r="H8" s="77">
        <v>1</v>
      </c>
      <c r="I8" s="77"/>
      <c r="J8" s="74">
        <v>2</v>
      </c>
      <c r="K8" s="74"/>
      <c r="L8" s="75">
        <v>1</v>
      </c>
      <c r="M8" s="75"/>
      <c r="N8" s="75">
        <v>1</v>
      </c>
      <c r="O8" s="75"/>
      <c r="P8" s="76">
        <v>1</v>
      </c>
      <c r="Q8" s="76"/>
      <c r="R8" s="74"/>
      <c r="S8" s="74"/>
      <c r="T8" s="76">
        <v>1</v>
      </c>
      <c r="U8" s="76"/>
      <c r="V8" s="75">
        <v>2</v>
      </c>
      <c r="W8" s="75"/>
      <c r="X8" s="76">
        <v>3</v>
      </c>
      <c r="Y8" s="76"/>
      <c r="Z8" s="75">
        <v>7</v>
      </c>
      <c r="AA8" s="75"/>
      <c r="AB8" s="78">
        <f t="shared" si="0"/>
        <v>31</v>
      </c>
      <c r="AC8" s="78">
        <f t="shared" si="0"/>
        <v>0</v>
      </c>
    </row>
    <row r="9" spans="1:29" ht="28.8" customHeight="1">
      <c r="A9" s="73" t="s">
        <v>38</v>
      </c>
      <c r="B9" s="74">
        <v>7</v>
      </c>
      <c r="C9" s="74"/>
      <c r="D9" s="75">
        <v>7</v>
      </c>
      <c r="E9" s="75"/>
      <c r="F9" s="76">
        <v>5</v>
      </c>
      <c r="G9" s="76"/>
      <c r="H9" s="77">
        <v>4</v>
      </c>
      <c r="I9" s="77"/>
      <c r="J9" s="74">
        <v>3</v>
      </c>
      <c r="K9" s="74"/>
      <c r="L9" s="75">
        <v>2</v>
      </c>
      <c r="M9" s="75"/>
      <c r="N9" s="75">
        <v>1</v>
      </c>
      <c r="O9" s="75"/>
      <c r="P9" s="76">
        <v>3</v>
      </c>
      <c r="Q9" s="76"/>
      <c r="R9" s="74">
        <v>3</v>
      </c>
      <c r="S9" s="74"/>
      <c r="T9" s="76">
        <v>4</v>
      </c>
      <c r="U9" s="76"/>
      <c r="V9" s="75">
        <v>6</v>
      </c>
      <c r="W9" s="75"/>
      <c r="X9" s="76">
        <v>2</v>
      </c>
      <c r="Y9" s="76"/>
      <c r="Z9" s="75">
        <v>4</v>
      </c>
      <c r="AA9" s="75"/>
      <c r="AB9" s="78">
        <f t="shared" si="0"/>
        <v>51</v>
      </c>
      <c r="AC9" s="78">
        <f t="shared" si="0"/>
        <v>0</v>
      </c>
    </row>
    <row r="10" spans="1:29" ht="28.8" customHeight="1">
      <c r="A10" s="73" t="s">
        <v>874</v>
      </c>
      <c r="B10" s="74">
        <v>6</v>
      </c>
      <c r="C10" s="74"/>
      <c r="D10" s="75">
        <v>1</v>
      </c>
      <c r="E10" s="75"/>
      <c r="F10" s="76">
        <v>5</v>
      </c>
      <c r="G10" s="76"/>
      <c r="H10" s="77">
        <v>2</v>
      </c>
      <c r="I10" s="77"/>
      <c r="J10" s="74">
        <v>3</v>
      </c>
      <c r="K10" s="74"/>
      <c r="L10" s="75"/>
      <c r="M10" s="75"/>
      <c r="N10" s="75"/>
      <c r="O10" s="75"/>
      <c r="P10" s="76"/>
      <c r="Q10" s="76"/>
      <c r="R10" s="74"/>
      <c r="S10" s="74"/>
      <c r="T10" s="76">
        <v>1</v>
      </c>
      <c r="U10" s="76"/>
      <c r="V10" s="75"/>
      <c r="W10" s="75"/>
      <c r="X10" s="76">
        <v>2</v>
      </c>
      <c r="Y10" s="76"/>
      <c r="Z10" s="75">
        <v>4</v>
      </c>
      <c r="AA10" s="75"/>
      <c r="AB10" s="78">
        <f t="shared" si="0"/>
        <v>24</v>
      </c>
      <c r="AC10" s="78">
        <f t="shared" si="0"/>
        <v>0</v>
      </c>
    </row>
    <row r="11" spans="1:29" ht="28.8" customHeight="1">
      <c r="A11" s="73" t="s">
        <v>44</v>
      </c>
      <c r="B11" s="74">
        <v>6</v>
      </c>
      <c r="C11" s="74"/>
      <c r="D11" s="75">
        <v>1</v>
      </c>
      <c r="E11" s="75"/>
      <c r="F11" s="76">
        <v>3</v>
      </c>
      <c r="G11" s="76"/>
      <c r="H11" s="77">
        <v>1</v>
      </c>
      <c r="I11" s="77"/>
      <c r="J11" s="74">
        <v>3</v>
      </c>
      <c r="K11" s="74"/>
      <c r="L11" s="75">
        <v>3</v>
      </c>
      <c r="M11" s="75"/>
      <c r="N11" s="75"/>
      <c r="O11" s="75"/>
      <c r="P11" s="76">
        <v>1</v>
      </c>
      <c r="Q11" s="76"/>
      <c r="R11" s="74"/>
      <c r="S11" s="74"/>
      <c r="T11" s="76"/>
      <c r="U11" s="76"/>
      <c r="V11" s="75">
        <v>2</v>
      </c>
      <c r="W11" s="75"/>
      <c r="X11" s="76">
        <v>3</v>
      </c>
      <c r="Y11" s="76"/>
      <c r="Z11" s="75">
        <v>2</v>
      </c>
      <c r="AA11" s="75"/>
      <c r="AB11" s="78">
        <f t="shared" si="0"/>
        <v>25</v>
      </c>
      <c r="AC11" s="78">
        <f t="shared" si="0"/>
        <v>0</v>
      </c>
    </row>
    <row r="12" spans="1:29" ht="28.8" customHeight="1">
      <c r="A12" s="73" t="s">
        <v>639</v>
      </c>
      <c r="B12" s="74">
        <v>5</v>
      </c>
      <c r="C12" s="74"/>
      <c r="D12" s="75"/>
      <c r="E12" s="75"/>
      <c r="F12" s="76">
        <v>4</v>
      </c>
      <c r="G12" s="76"/>
      <c r="H12" s="77"/>
      <c r="I12" s="77"/>
      <c r="J12" s="74">
        <v>1</v>
      </c>
      <c r="K12" s="74"/>
      <c r="L12" s="75">
        <v>1</v>
      </c>
      <c r="M12" s="75"/>
      <c r="N12" s="75"/>
      <c r="O12" s="75"/>
      <c r="P12" s="76"/>
      <c r="Q12" s="76"/>
      <c r="R12" s="74"/>
      <c r="S12" s="74"/>
      <c r="T12" s="76"/>
      <c r="U12" s="76"/>
      <c r="V12" s="75"/>
      <c r="W12" s="75"/>
      <c r="X12" s="76">
        <v>3</v>
      </c>
      <c r="Y12" s="76"/>
      <c r="Z12" s="75">
        <v>4</v>
      </c>
      <c r="AA12" s="75"/>
      <c r="AB12" s="78">
        <f t="shared" si="0"/>
        <v>18</v>
      </c>
      <c r="AC12" s="78">
        <f t="shared" si="0"/>
        <v>0</v>
      </c>
    </row>
    <row r="13" spans="1:29" ht="28.8" customHeight="1">
      <c r="A13" s="73" t="s">
        <v>56</v>
      </c>
      <c r="B13" s="74">
        <v>6</v>
      </c>
      <c r="C13" s="74"/>
      <c r="D13" s="75">
        <v>1</v>
      </c>
      <c r="E13" s="75"/>
      <c r="F13" s="76">
        <v>3</v>
      </c>
      <c r="G13" s="76"/>
      <c r="H13" s="77"/>
      <c r="I13" s="77"/>
      <c r="J13" s="74">
        <v>3</v>
      </c>
      <c r="K13" s="74"/>
      <c r="L13" s="75">
        <v>2</v>
      </c>
      <c r="M13" s="75"/>
      <c r="N13" s="75">
        <v>1</v>
      </c>
      <c r="O13" s="75"/>
      <c r="P13" s="76"/>
      <c r="Q13" s="76"/>
      <c r="R13" s="74">
        <v>1</v>
      </c>
      <c r="S13" s="74"/>
      <c r="T13" s="76"/>
      <c r="U13" s="76"/>
      <c r="V13" s="75">
        <v>1</v>
      </c>
      <c r="W13" s="75"/>
      <c r="X13" s="76">
        <v>4</v>
      </c>
      <c r="Y13" s="76"/>
      <c r="Z13" s="75">
        <v>14</v>
      </c>
      <c r="AA13" s="75"/>
      <c r="AB13" s="78">
        <f t="shared" si="0"/>
        <v>36</v>
      </c>
      <c r="AC13" s="78">
        <f t="shared" si="0"/>
        <v>0</v>
      </c>
    </row>
    <row r="14" spans="1:29" ht="28.8" customHeight="1">
      <c r="A14" s="73" t="s">
        <v>637</v>
      </c>
      <c r="B14" s="74">
        <v>5</v>
      </c>
      <c r="C14" s="74"/>
      <c r="D14" s="75"/>
      <c r="E14" s="75"/>
      <c r="F14" s="76">
        <v>3</v>
      </c>
      <c r="G14" s="76"/>
      <c r="H14" s="77"/>
      <c r="I14" s="77"/>
      <c r="J14" s="74">
        <v>1</v>
      </c>
      <c r="K14" s="74"/>
      <c r="L14" s="75"/>
      <c r="M14" s="75"/>
      <c r="N14" s="75"/>
      <c r="O14" s="75"/>
      <c r="P14" s="76">
        <v>1</v>
      </c>
      <c r="Q14" s="76"/>
      <c r="R14" s="74">
        <v>1</v>
      </c>
      <c r="S14" s="74"/>
      <c r="T14" s="76"/>
      <c r="U14" s="76"/>
      <c r="V14" s="75">
        <v>2</v>
      </c>
      <c r="W14" s="75"/>
      <c r="X14" s="76">
        <v>2</v>
      </c>
      <c r="Y14" s="76"/>
      <c r="Z14" s="75">
        <v>5</v>
      </c>
      <c r="AA14" s="75"/>
      <c r="AB14" s="78">
        <f t="shared" si="0"/>
        <v>20</v>
      </c>
      <c r="AC14" s="78">
        <f t="shared" si="0"/>
        <v>0</v>
      </c>
    </row>
    <row r="15" spans="1:29" ht="28.8" customHeight="1">
      <c r="A15" s="80" t="s">
        <v>35</v>
      </c>
      <c r="B15" s="74">
        <v>2</v>
      </c>
      <c r="C15" s="74"/>
      <c r="D15" s="75"/>
      <c r="E15" s="75"/>
      <c r="F15" s="75">
        <v>4</v>
      </c>
      <c r="G15" s="75"/>
      <c r="H15" s="77">
        <v>3</v>
      </c>
      <c r="I15" s="77"/>
      <c r="J15" s="74">
        <v>2</v>
      </c>
      <c r="K15" s="74"/>
      <c r="L15" s="75"/>
      <c r="M15" s="75"/>
      <c r="N15" s="75">
        <v>1</v>
      </c>
      <c r="O15" s="75"/>
      <c r="P15" s="75"/>
      <c r="Q15" s="75"/>
      <c r="R15" s="74">
        <v>1</v>
      </c>
      <c r="S15" s="74"/>
      <c r="T15" s="75"/>
      <c r="U15" s="75"/>
      <c r="V15" s="75"/>
      <c r="W15" s="75"/>
      <c r="X15" s="75">
        <v>3</v>
      </c>
      <c r="Y15" s="75"/>
      <c r="Z15" s="75">
        <v>3</v>
      </c>
      <c r="AA15" s="75"/>
      <c r="AB15" s="78">
        <f t="shared" si="0"/>
        <v>19</v>
      </c>
      <c r="AC15" s="78">
        <f t="shared" si="0"/>
        <v>0</v>
      </c>
    </row>
    <row r="16" spans="1:29" ht="28.8" customHeight="1">
      <c r="A16" s="80" t="s">
        <v>62</v>
      </c>
      <c r="B16" s="74">
        <v>3</v>
      </c>
      <c r="C16" s="74"/>
      <c r="D16" s="75"/>
      <c r="E16" s="75"/>
      <c r="F16" s="75">
        <v>3</v>
      </c>
      <c r="G16" s="75"/>
      <c r="H16" s="77">
        <v>1</v>
      </c>
      <c r="I16" s="77"/>
      <c r="J16" s="74">
        <v>1</v>
      </c>
      <c r="K16" s="74"/>
      <c r="L16" s="75">
        <v>1</v>
      </c>
      <c r="M16" s="75"/>
      <c r="N16" s="75">
        <v>1</v>
      </c>
      <c r="O16" s="75"/>
      <c r="P16" s="75"/>
      <c r="Q16" s="75"/>
      <c r="R16" s="74"/>
      <c r="S16" s="74"/>
      <c r="T16" s="75"/>
      <c r="U16" s="75"/>
      <c r="V16" s="75"/>
      <c r="W16" s="75"/>
      <c r="X16" s="75">
        <v>1</v>
      </c>
      <c r="Y16" s="75"/>
      <c r="Z16" s="75">
        <v>7</v>
      </c>
      <c r="AA16" s="75"/>
      <c r="AB16" s="78">
        <f t="shared" si="0"/>
        <v>18</v>
      </c>
      <c r="AC16" s="78">
        <f t="shared" si="0"/>
        <v>0</v>
      </c>
    </row>
    <row r="17" spans="1:29" ht="28.8" customHeight="1">
      <c r="A17" s="73" t="s">
        <v>46</v>
      </c>
      <c r="B17" s="74">
        <v>3</v>
      </c>
      <c r="C17" s="74"/>
      <c r="D17" s="75"/>
      <c r="E17" s="75"/>
      <c r="F17" s="76">
        <v>2</v>
      </c>
      <c r="G17" s="76"/>
      <c r="H17" s="77">
        <v>5</v>
      </c>
      <c r="I17" s="77"/>
      <c r="J17" s="74">
        <v>3</v>
      </c>
      <c r="K17" s="74"/>
      <c r="L17" s="75">
        <v>1</v>
      </c>
      <c r="M17" s="75"/>
      <c r="N17" s="75"/>
      <c r="O17" s="75"/>
      <c r="P17" s="76">
        <v>3</v>
      </c>
      <c r="Q17" s="76"/>
      <c r="R17" s="74"/>
      <c r="S17" s="74"/>
      <c r="T17" s="76">
        <v>1</v>
      </c>
      <c r="U17" s="76"/>
      <c r="V17" s="75"/>
      <c r="W17" s="75"/>
      <c r="X17" s="76">
        <v>3</v>
      </c>
      <c r="Y17" s="76"/>
      <c r="Z17" s="75">
        <v>3</v>
      </c>
      <c r="AA17" s="75"/>
      <c r="AB17" s="78">
        <f t="shared" si="0"/>
        <v>24</v>
      </c>
      <c r="AC17" s="78">
        <f t="shared" si="0"/>
        <v>0</v>
      </c>
    </row>
    <row r="18" spans="1:29" ht="28.8" customHeight="1">
      <c r="A18" s="73" t="s">
        <v>63</v>
      </c>
      <c r="B18" s="74">
        <v>4</v>
      </c>
      <c r="C18" s="74"/>
      <c r="D18" s="75"/>
      <c r="E18" s="75"/>
      <c r="F18" s="76">
        <v>1</v>
      </c>
      <c r="G18" s="76"/>
      <c r="H18" s="77">
        <v>1</v>
      </c>
      <c r="I18" s="77"/>
      <c r="J18" s="74">
        <v>2</v>
      </c>
      <c r="K18" s="74"/>
      <c r="L18" s="75">
        <v>1</v>
      </c>
      <c r="M18" s="75"/>
      <c r="N18" s="75">
        <v>1</v>
      </c>
      <c r="O18" s="75"/>
      <c r="P18" s="76">
        <v>2</v>
      </c>
      <c r="Q18" s="76"/>
      <c r="R18" s="74"/>
      <c r="S18" s="74"/>
      <c r="T18" s="76"/>
      <c r="U18" s="76"/>
      <c r="V18" s="75">
        <v>2</v>
      </c>
      <c r="W18" s="75"/>
      <c r="X18" s="76">
        <v>1</v>
      </c>
      <c r="Y18" s="76"/>
      <c r="Z18" s="75">
        <v>1</v>
      </c>
      <c r="AA18" s="75"/>
      <c r="AB18" s="78">
        <f t="shared" si="0"/>
        <v>16</v>
      </c>
      <c r="AC18" s="78">
        <f t="shared" si="0"/>
        <v>0</v>
      </c>
    </row>
    <row r="19" spans="1:29" ht="28.8" customHeight="1">
      <c r="A19" s="73" t="s">
        <v>132</v>
      </c>
      <c r="B19" s="74">
        <v>2</v>
      </c>
      <c r="C19" s="74"/>
      <c r="D19" s="75"/>
      <c r="E19" s="75"/>
      <c r="F19" s="76"/>
      <c r="G19" s="76"/>
      <c r="H19" s="77"/>
      <c r="I19" s="77"/>
      <c r="J19" s="74"/>
      <c r="K19" s="74"/>
      <c r="L19" s="75"/>
      <c r="M19" s="75"/>
      <c r="N19" s="75"/>
      <c r="O19" s="75"/>
      <c r="P19" s="76"/>
      <c r="Q19" s="76"/>
      <c r="R19" s="74"/>
      <c r="S19" s="74"/>
      <c r="T19" s="76"/>
      <c r="U19" s="76"/>
      <c r="V19" s="75"/>
      <c r="W19" s="75"/>
      <c r="X19" s="76">
        <v>1</v>
      </c>
      <c r="Y19" s="76"/>
      <c r="Z19" s="75"/>
      <c r="AA19" s="75"/>
      <c r="AB19" s="78">
        <f t="shared" si="0"/>
        <v>3</v>
      </c>
      <c r="AC19" s="78">
        <f t="shared" si="0"/>
        <v>0</v>
      </c>
    </row>
    <row r="20" spans="1:29" ht="28.8" customHeight="1">
      <c r="A20" s="73" t="s">
        <v>105</v>
      </c>
      <c r="B20" s="74">
        <v>4</v>
      </c>
      <c r="C20" s="74"/>
      <c r="D20" s="75"/>
      <c r="E20" s="75"/>
      <c r="F20" s="76"/>
      <c r="G20" s="76"/>
      <c r="H20" s="77"/>
      <c r="I20" s="77"/>
      <c r="J20" s="74"/>
      <c r="K20" s="74"/>
      <c r="L20" s="75"/>
      <c r="M20" s="75"/>
      <c r="N20" s="75"/>
      <c r="O20" s="75"/>
      <c r="P20" s="76"/>
      <c r="Q20" s="76"/>
      <c r="R20" s="74"/>
      <c r="S20" s="74"/>
      <c r="T20" s="76"/>
      <c r="U20" s="76"/>
      <c r="V20" s="75"/>
      <c r="W20" s="75"/>
      <c r="X20" s="76">
        <v>2</v>
      </c>
      <c r="Y20" s="76"/>
      <c r="Z20" s="75">
        <v>2</v>
      </c>
      <c r="AA20" s="75"/>
      <c r="AB20" s="78">
        <f t="shared" si="0"/>
        <v>8</v>
      </c>
      <c r="AC20" s="78">
        <f t="shared" si="0"/>
        <v>0</v>
      </c>
    </row>
    <row r="21" spans="1:29" ht="28.8" customHeight="1">
      <c r="A21" s="73" t="s">
        <v>109</v>
      </c>
      <c r="B21" s="74">
        <v>3</v>
      </c>
      <c r="C21" s="74"/>
      <c r="D21" s="75"/>
      <c r="E21" s="75"/>
      <c r="F21" s="76"/>
      <c r="G21" s="76"/>
      <c r="H21" s="77"/>
      <c r="I21" s="77"/>
      <c r="J21" s="74">
        <v>1</v>
      </c>
      <c r="K21" s="74"/>
      <c r="L21" s="75"/>
      <c r="M21" s="75"/>
      <c r="N21" s="75"/>
      <c r="O21" s="75"/>
      <c r="P21" s="76"/>
      <c r="Q21" s="76"/>
      <c r="R21" s="74"/>
      <c r="S21" s="74"/>
      <c r="T21" s="76"/>
      <c r="U21" s="76"/>
      <c r="V21" s="75"/>
      <c r="W21" s="75"/>
      <c r="X21" s="76">
        <v>1</v>
      </c>
      <c r="Y21" s="76"/>
      <c r="Z21" s="75"/>
      <c r="AA21" s="75"/>
      <c r="AB21" s="78">
        <f t="shared" si="0"/>
        <v>5</v>
      </c>
      <c r="AC21" s="78">
        <f t="shared" si="0"/>
        <v>0</v>
      </c>
    </row>
    <row r="22" spans="1:29" ht="28.8" customHeight="1">
      <c r="A22" s="73" t="s">
        <v>626</v>
      </c>
      <c r="B22" s="74">
        <v>4</v>
      </c>
      <c r="C22" s="74"/>
      <c r="D22" s="75"/>
      <c r="E22" s="75"/>
      <c r="F22" s="76">
        <v>1</v>
      </c>
      <c r="G22" s="76"/>
      <c r="H22" s="77"/>
      <c r="I22" s="77"/>
      <c r="J22" s="74"/>
      <c r="K22" s="74"/>
      <c r="L22" s="75"/>
      <c r="M22" s="75"/>
      <c r="N22" s="75"/>
      <c r="O22" s="75"/>
      <c r="P22" s="76">
        <v>1</v>
      </c>
      <c r="Q22" s="76"/>
      <c r="R22" s="74"/>
      <c r="S22" s="74"/>
      <c r="T22" s="76"/>
      <c r="U22" s="76"/>
      <c r="V22" s="75"/>
      <c r="W22" s="75"/>
      <c r="X22" s="76">
        <v>1</v>
      </c>
      <c r="Y22" s="76"/>
      <c r="Z22" s="75"/>
      <c r="AA22" s="75"/>
      <c r="AB22" s="78">
        <f t="shared" si="0"/>
        <v>7</v>
      </c>
      <c r="AC22" s="78">
        <f t="shared" si="0"/>
        <v>0</v>
      </c>
    </row>
    <row r="23" spans="1:29" ht="28.8" customHeight="1">
      <c r="A23" s="73" t="s">
        <v>110</v>
      </c>
      <c r="B23" s="74">
        <v>2</v>
      </c>
      <c r="C23" s="74"/>
      <c r="D23" s="75"/>
      <c r="E23" s="75"/>
      <c r="F23" s="76"/>
      <c r="G23" s="76"/>
      <c r="H23" s="77"/>
      <c r="I23" s="77"/>
      <c r="J23" s="74"/>
      <c r="K23" s="74"/>
      <c r="L23" s="75"/>
      <c r="M23" s="75"/>
      <c r="N23" s="75"/>
      <c r="O23" s="75"/>
      <c r="P23" s="76"/>
      <c r="Q23" s="76"/>
      <c r="R23" s="74"/>
      <c r="S23" s="74"/>
      <c r="T23" s="76"/>
      <c r="U23" s="76"/>
      <c r="V23" s="75"/>
      <c r="W23" s="75"/>
      <c r="X23" s="76">
        <v>1</v>
      </c>
      <c r="Y23" s="76"/>
      <c r="Z23" s="75"/>
      <c r="AA23" s="75"/>
      <c r="AB23" s="78">
        <f t="shared" si="0"/>
        <v>3</v>
      </c>
      <c r="AC23" s="78">
        <f t="shared" si="0"/>
        <v>0</v>
      </c>
    </row>
    <row r="24" spans="1:29" ht="28.8" customHeight="1">
      <c r="A24" s="73" t="s">
        <v>111</v>
      </c>
      <c r="B24" s="74">
        <v>2</v>
      </c>
      <c r="C24" s="74"/>
      <c r="D24" s="75"/>
      <c r="E24" s="75"/>
      <c r="F24" s="76">
        <v>1</v>
      </c>
      <c r="G24" s="76"/>
      <c r="H24" s="77"/>
      <c r="I24" s="77"/>
      <c r="J24" s="74"/>
      <c r="K24" s="74"/>
      <c r="L24" s="75"/>
      <c r="M24" s="75"/>
      <c r="N24" s="75"/>
      <c r="O24" s="75"/>
      <c r="P24" s="76"/>
      <c r="Q24" s="76"/>
      <c r="R24" s="74"/>
      <c r="S24" s="74"/>
      <c r="T24" s="76"/>
      <c r="U24" s="76"/>
      <c r="V24" s="75"/>
      <c r="W24" s="75"/>
      <c r="X24" s="76">
        <v>1</v>
      </c>
      <c r="Y24" s="76"/>
      <c r="Z24" s="75"/>
      <c r="AA24" s="75"/>
      <c r="AB24" s="78">
        <f t="shared" si="0"/>
        <v>4</v>
      </c>
      <c r="AC24" s="78"/>
    </row>
    <row r="25" spans="1:29" ht="28.8" customHeight="1">
      <c r="A25" s="73" t="s">
        <v>34</v>
      </c>
      <c r="B25" s="74">
        <v>2</v>
      </c>
      <c r="C25" s="74"/>
      <c r="D25" s="75"/>
      <c r="E25" s="75"/>
      <c r="F25" s="76"/>
      <c r="G25" s="76"/>
      <c r="H25" s="77"/>
      <c r="I25" s="77"/>
      <c r="J25" s="74"/>
      <c r="K25" s="74"/>
      <c r="L25" s="75"/>
      <c r="M25" s="75"/>
      <c r="N25" s="75"/>
      <c r="O25" s="75"/>
      <c r="P25" s="76"/>
      <c r="Q25" s="76"/>
      <c r="R25" s="74"/>
      <c r="S25" s="74"/>
      <c r="T25" s="76"/>
      <c r="U25" s="76"/>
      <c r="V25" s="75"/>
      <c r="W25" s="75"/>
      <c r="X25" s="76"/>
      <c r="Y25" s="76"/>
      <c r="Z25" s="75">
        <v>1</v>
      </c>
      <c r="AA25" s="75"/>
      <c r="AB25" s="78">
        <f>B25+D25+F25+H25+J25+L25+N25+P25+R25+T25+V25+X25+Z25</f>
        <v>3</v>
      </c>
      <c r="AC25" s="78">
        <f>C25+E25+G25+I25+K25+M25+O25+Q25+S25+U25+W25+Y25+AA25</f>
        <v>0</v>
      </c>
    </row>
    <row r="26" spans="1:29" ht="28.8" customHeight="1">
      <c r="A26" s="73" t="s">
        <v>630</v>
      </c>
      <c r="B26" s="74">
        <v>3</v>
      </c>
      <c r="C26" s="74"/>
      <c r="D26" s="75"/>
      <c r="E26" s="75"/>
      <c r="F26" s="76"/>
      <c r="G26" s="76"/>
      <c r="H26" s="77"/>
      <c r="I26" s="77"/>
      <c r="J26" s="74"/>
      <c r="K26" s="74"/>
      <c r="L26" s="75"/>
      <c r="M26" s="75"/>
      <c r="N26" s="75"/>
      <c r="O26" s="75"/>
      <c r="P26" s="76"/>
      <c r="Q26" s="76"/>
      <c r="R26" s="74"/>
      <c r="S26" s="74"/>
      <c r="T26" s="76"/>
      <c r="U26" s="76"/>
      <c r="V26" s="75"/>
      <c r="W26" s="75"/>
      <c r="X26" s="76">
        <v>1</v>
      </c>
      <c r="Y26" s="76"/>
      <c r="Z26" s="75">
        <v>1</v>
      </c>
      <c r="AA26" s="75"/>
      <c r="AB26" s="78">
        <f>B26+D26+F26+H26+J26+L26+N26+P26+R26+T26+V26+X26+Z26</f>
        <v>5</v>
      </c>
      <c r="AC26" s="78"/>
    </row>
    <row r="27" spans="1:29" ht="28.8" customHeight="1">
      <c r="A27" s="73" t="s">
        <v>100</v>
      </c>
      <c r="B27" s="74">
        <v>5</v>
      </c>
      <c r="C27" s="74"/>
      <c r="D27" s="75">
        <v>1</v>
      </c>
      <c r="E27" s="75"/>
      <c r="F27" s="76"/>
      <c r="G27" s="76"/>
      <c r="H27" s="77"/>
      <c r="I27" s="77"/>
      <c r="J27" s="74"/>
      <c r="K27" s="74"/>
      <c r="L27" s="75">
        <v>1</v>
      </c>
      <c r="M27" s="75"/>
      <c r="N27" s="75"/>
      <c r="O27" s="75"/>
      <c r="P27" s="76">
        <v>4</v>
      </c>
      <c r="Q27" s="76"/>
      <c r="R27" s="74"/>
      <c r="S27" s="74"/>
      <c r="T27" s="76">
        <v>1</v>
      </c>
      <c r="U27" s="76"/>
      <c r="V27" s="75"/>
      <c r="W27" s="75"/>
      <c r="X27" s="76"/>
      <c r="Y27" s="76"/>
      <c r="Z27" s="75"/>
      <c r="AA27" s="75"/>
      <c r="AB27" s="78">
        <f t="shared" ref="AB27:AB34" si="1">B27+D27+F27+H27+J27+L27+N27+P27+R27+T27+V27+X27+Z27</f>
        <v>12</v>
      </c>
      <c r="AC27" s="78"/>
    </row>
    <row r="28" spans="1:29" ht="28.8" customHeight="1">
      <c r="A28" s="73" t="s">
        <v>108</v>
      </c>
      <c r="B28" s="74">
        <v>2</v>
      </c>
      <c r="C28" s="74"/>
      <c r="D28" s="75"/>
      <c r="E28" s="75"/>
      <c r="F28" s="76"/>
      <c r="G28" s="76"/>
      <c r="H28" s="77"/>
      <c r="I28" s="77"/>
      <c r="J28" s="74"/>
      <c r="K28" s="74"/>
      <c r="L28" s="75"/>
      <c r="M28" s="75"/>
      <c r="N28" s="75"/>
      <c r="O28" s="75"/>
      <c r="P28" s="76"/>
      <c r="Q28" s="76"/>
      <c r="R28" s="74"/>
      <c r="S28" s="74"/>
      <c r="T28" s="76"/>
      <c r="U28" s="76"/>
      <c r="V28" s="75"/>
      <c r="W28" s="75"/>
      <c r="X28" s="76">
        <v>1</v>
      </c>
      <c r="Y28" s="76"/>
      <c r="Z28" s="75">
        <v>1</v>
      </c>
      <c r="AA28" s="75"/>
      <c r="AB28" s="78">
        <f t="shared" si="1"/>
        <v>4</v>
      </c>
      <c r="AC28" s="78"/>
    </row>
    <row r="29" spans="1:29" ht="28.8" customHeight="1">
      <c r="A29" s="73" t="s">
        <v>33</v>
      </c>
      <c r="B29" s="74">
        <v>6</v>
      </c>
      <c r="C29" s="74"/>
      <c r="D29" s="75">
        <v>4</v>
      </c>
      <c r="E29" s="75"/>
      <c r="F29" s="76">
        <v>9</v>
      </c>
      <c r="G29" s="76"/>
      <c r="H29" s="77">
        <v>2</v>
      </c>
      <c r="I29" s="77"/>
      <c r="J29" s="74">
        <v>4</v>
      </c>
      <c r="K29" s="74"/>
      <c r="L29" s="75">
        <v>9</v>
      </c>
      <c r="M29" s="75"/>
      <c r="N29" s="75">
        <v>1</v>
      </c>
      <c r="O29" s="75"/>
      <c r="P29" s="76">
        <v>4</v>
      </c>
      <c r="Q29" s="76"/>
      <c r="R29" s="74">
        <v>2</v>
      </c>
      <c r="S29" s="74"/>
      <c r="T29" s="76">
        <v>7</v>
      </c>
      <c r="U29" s="76"/>
      <c r="V29" s="75">
        <v>4</v>
      </c>
      <c r="W29" s="75"/>
      <c r="X29" s="76">
        <v>9</v>
      </c>
      <c r="Y29" s="76"/>
      <c r="Z29" s="75">
        <v>9</v>
      </c>
      <c r="AA29" s="75"/>
      <c r="AB29" s="78">
        <f t="shared" si="1"/>
        <v>70</v>
      </c>
      <c r="AC29" s="78"/>
    </row>
    <row r="30" spans="1:29" ht="28.8" customHeight="1">
      <c r="A30" s="73" t="s">
        <v>633</v>
      </c>
      <c r="B30" s="74">
        <v>4</v>
      </c>
      <c r="C30" s="74"/>
      <c r="D30" s="75"/>
      <c r="E30" s="75"/>
      <c r="F30" s="76">
        <v>4</v>
      </c>
      <c r="G30" s="76"/>
      <c r="H30" s="77"/>
      <c r="I30" s="77"/>
      <c r="J30" s="74">
        <v>4</v>
      </c>
      <c r="K30" s="74"/>
      <c r="L30" s="75">
        <v>3</v>
      </c>
      <c r="M30" s="75"/>
      <c r="N30" s="75">
        <v>1</v>
      </c>
      <c r="O30" s="75"/>
      <c r="P30" s="76"/>
      <c r="Q30" s="76"/>
      <c r="R30" s="74"/>
      <c r="S30" s="74"/>
      <c r="T30" s="76">
        <v>6</v>
      </c>
      <c r="U30" s="76"/>
      <c r="V30" s="75">
        <v>4</v>
      </c>
      <c r="W30" s="75"/>
      <c r="X30" s="76">
        <v>8</v>
      </c>
      <c r="Y30" s="76"/>
      <c r="Z30" s="75">
        <v>14</v>
      </c>
      <c r="AA30" s="75"/>
      <c r="AB30" s="78">
        <f t="shared" si="1"/>
        <v>48</v>
      </c>
      <c r="AC30" s="78"/>
    </row>
    <row r="31" spans="1:29" ht="28.8" customHeight="1">
      <c r="A31" s="73" t="s">
        <v>106</v>
      </c>
      <c r="B31" s="74">
        <v>2</v>
      </c>
      <c r="C31" s="74"/>
      <c r="D31" s="75"/>
      <c r="E31" s="75"/>
      <c r="F31" s="76">
        <v>2</v>
      </c>
      <c r="G31" s="76"/>
      <c r="H31" s="77">
        <v>1</v>
      </c>
      <c r="I31" s="77"/>
      <c r="J31" s="74">
        <v>1</v>
      </c>
      <c r="K31" s="74"/>
      <c r="L31" s="75"/>
      <c r="M31" s="75"/>
      <c r="N31" s="75"/>
      <c r="O31" s="75"/>
      <c r="P31" s="76">
        <v>4</v>
      </c>
      <c r="Q31" s="76"/>
      <c r="R31" s="74">
        <v>2</v>
      </c>
      <c r="S31" s="74"/>
      <c r="T31" s="76">
        <v>3</v>
      </c>
      <c r="U31" s="76"/>
      <c r="V31" s="75">
        <v>6</v>
      </c>
      <c r="W31" s="75"/>
      <c r="X31" s="76">
        <v>8</v>
      </c>
      <c r="Y31" s="76"/>
      <c r="Z31" s="75">
        <v>13</v>
      </c>
      <c r="AA31" s="75"/>
      <c r="AB31" s="78">
        <f t="shared" si="1"/>
        <v>42</v>
      </c>
      <c r="AC31" s="78"/>
    </row>
    <row r="32" spans="1:29" ht="28.8" customHeight="1">
      <c r="A32" s="73" t="s">
        <v>36</v>
      </c>
      <c r="B32" s="74">
        <v>2</v>
      </c>
      <c r="C32" s="74"/>
      <c r="D32" s="75"/>
      <c r="E32" s="75"/>
      <c r="F32" s="76">
        <v>1</v>
      </c>
      <c r="G32" s="76"/>
      <c r="H32" s="77"/>
      <c r="I32" s="77"/>
      <c r="J32" s="74"/>
      <c r="K32" s="74"/>
      <c r="L32" s="75"/>
      <c r="M32" s="75"/>
      <c r="N32" s="75"/>
      <c r="O32" s="75"/>
      <c r="P32" s="76"/>
      <c r="Q32" s="76"/>
      <c r="R32" s="74"/>
      <c r="S32" s="74"/>
      <c r="T32" s="76"/>
      <c r="U32" s="76"/>
      <c r="V32" s="75"/>
      <c r="W32" s="75"/>
      <c r="X32" s="76"/>
      <c r="Y32" s="76"/>
      <c r="Z32" s="75">
        <v>1</v>
      </c>
      <c r="AA32" s="75"/>
      <c r="AB32" s="78">
        <f t="shared" si="1"/>
        <v>4</v>
      </c>
      <c r="AC32" s="78"/>
    </row>
    <row r="33" spans="1:29" ht="28.8" customHeight="1">
      <c r="A33" s="73" t="s">
        <v>634</v>
      </c>
      <c r="B33" s="74">
        <v>3</v>
      </c>
      <c r="C33" s="74"/>
      <c r="D33" s="75"/>
      <c r="E33" s="75"/>
      <c r="F33" s="76">
        <v>1</v>
      </c>
      <c r="G33" s="76"/>
      <c r="H33" s="77"/>
      <c r="I33" s="77"/>
      <c r="J33" s="74">
        <v>1</v>
      </c>
      <c r="K33" s="74"/>
      <c r="L33" s="75"/>
      <c r="M33" s="75"/>
      <c r="N33" s="75"/>
      <c r="O33" s="75"/>
      <c r="P33" s="76"/>
      <c r="Q33" s="76"/>
      <c r="R33" s="74"/>
      <c r="S33" s="74"/>
      <c r="T33" s="76"/>
      <c r="U33" s="76"/>
      <c r="V33" s="75"/>
      <c r="W33" s="75"/>
      <c r="X33" s="76">
        <v>1</v>
      </c>
      <c r="Y33" s="76"/>
      <c r="Z33" s="75">
        <v>1</v>
      </c>
      <c r="AA33" s="75"/>
      <c r="AB33" s="78">
        <f t="shared" si="1"/>
        <v>7</v>
      </c>
      <c r="AC33" s="78">
        <f>C33+E33+G33+I33+K33+M33+O33+Q33+S33+U33+W33+Y33+AA33</f>
        <v>0</v>
      </c>
    </row>
    <row r="34" spans="1:29" ht="28.8" customHeight="1">
      <c r="A34" s="73" t="s">
        <v>104</v>
      </c>
      <c r="B34" s="74">
        <v>3</v>
      </c>
      <c r="C34" s="74"/>
      <c r="D34" s="75"/>
      <c r="E34" s="75"/>
      <c r="F34" s="76">
        <v>1</v>
      </c>
      <c r="G34" s="76"/>
      <c r="H34" s="77"/>
      <c r="I34" s="77"/>
      <c r="J34" s="74">
        <v>1</v>
      </c>
      <c r="K34" s="74"/>
      <c r="L34" s="75"/>
      <c r="M34" s="75"/>
      <c r="N34" s="75"/>
      <c r="O34" s="75"/>
      <c r="P34" s="76"/>
      <c r="Q34" s="76"/>
      <c r="R34" s="74"/>
      <c r="S34" s="74"/>
      <c r="T34" s="76"/>
      <c r="U34" s="76"/>
      <c r="V34" s="75"/>
      <c r="W34" s="75"/>
      <c r="X34" s="76">
        <v>2</v>
      </c>
      <c r="Y34" s="76"/>
      <c r="Z34" s="75">
        <v>1</v>
      </c>
      <c r="AA34" s="75"/>
      <c r="AB34" s="78">
        <f t="shared" si="1"/>
        <v>8</v>
      </c>
      <c r="AC34" s="78"/>
    </row>
    <row r="35" spans="1:29" s="84" customFormat="1" ht="28.8" customHeight="1">
      <c r="A35" s="81" t="s">
        <v>635</v>
      </c>
      <c r="B35" s="82">
        <f>SUM(B5:B34)</f>
        <v>114</v>
      </c>
      <c r="C35" s="82">
        <f t="shared" ref="C35:AA35" si="2">SUM(C5:C34)</f>
        <v>0</v>
      </c>
      <c r="D35" s="82">
        <f t="shared" si="2"/>
        <v>35</v>
      </c>
      <c r="E35" s="82">
        <f t="shared" si="2"/>
        <v>0</v>
      </c>
      <c r="F35" s="82">
        <f t="shared" si="2"/>
        <v>90</v>
      </c>
      <c r="G35" s="82">
        <f t="shared" si="2"/>
        <v>0</v>
      </c>
      <c r="H35" s="82">
        <f t="shared" si="2"/>
        <v>39</v>
      </c>
      <c r="I35" s="82">
        <f t="shared" si="2"/>
        <v>0</v>
      </c>
      <c r="J35" s="82">
        <f t="shared" si="2"/>
        <v>47</v>
      </c>
      <c r="K35" s="82">
        <f t="shared" si="2"/>
        <v>0</v>
      </c>
      <c r="L35" s="82">
        <f t="shared" si="2"/>
        <v>46</v>
      </c>
      <c r="M35" s="82">
        <f t="shared" si="2"/>
        <v>0</v>
      </c>
      <c r="N35" s="82">
        <f t="shared" si="2"/>
        <v>16</v>
      </c>
      <c r="O35" s="82">
        <f t="shared" si="2"/>
        <v>0</v>
      </c>
      <c r="P35" s="82">
        <f t="shared" si="2"/>
        <v>32</v>
      </c>
      <c r="Q35" s="82">
        <f t="shared" si="2"/>
        <v>0</v>
      </c>
      <c r="R35" s="82">
        <f t="shared" si="2"/>
        <v>14</v>
      </c>
      <c r="S35" s="82">
        <f t="shared" si="2"/>
        <v>0</v>
      </c>
      <c r="T35" s="82">
        <f t="shared" si="2"/>
        <v>37</v>
      </c>
      <c r="U35" s="82">
        <f t="shared" si="2"/>
        <v>0</v>
      </c>
      <c r="V35" s="82">
        <f t="shared" si="2"/>
        <v>40</v>
      </c>
      <c r="W35" s="82">
        <f t="shared" si="2"/>
        <v>0</v>
      </c>
      <c r="X35" s="82">
        <f t="shared" si="2"/>
        <v>82</v>
      </c>
      <c r="Y35" s="82">
        <f t="shared" si="2"/>
        <v>0</v>
      </c>
      <c r="Z35" s="82">
        <f t="shared" si="2"/>
        <v>145</v>
      </c>
      <c r="AA35" s="82">
        <f t="shared" si="2"/>
        <v>0</v>
      </c>
      <c r="AB35" s="83">
        <f>SUM(AB5:AB34)</f>
        <v>737</v>
      </c>
      <c r="AC35" s="83">
        <f>SUM(AC5:AC33)</f>
        <v>0</v>
      </c>
    </row>
  </sheetData>
  <mergeCells count="16">
    <mergeCell ref="AB3:AC3"/>
    <mergeCell ref="A1:AB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scale="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39"/>
  <sheetViews>
    <sheetView workbookViewId="0">
      <selection activeCell="B10" sqref="B10"/>
    </sheetView>
  </sheetViews>
  <sheetFormatPr defaultRowHeight="14.4"/>
  <cols>
    <col min="2" max="2" width="32.33203125" customWidth="1"/>
    <col min="3" max="3" width="24.21875" customWidth="1"/>
    <col min="4" max="4" width="22.21875" customWidth="1"/>
    <col min="5" max="5" width="20.77734375" customWidth="1"/>
  </cols>
  <sheetData>
    <row r="3" spans="1:9" ht="31.2" customHeight="1">
      <c r="A3" s="105" t="s">
        <v>423</v>
      </c>
      <c r="B3" s="106"/>
      <c r="C3" s="106"/>
      <c r="D3" s="106"/>
      <c r="E3" s="107"/>
      <c r="F3" s="14"/>
      <c r="G3" s="14"/>
      <c r="H3" s="14"/>
      <c r="I3" s="14"/>
    </row>
    <row r="4" spans="1:9" ht="16.8" customHeight="1">
      <c r="A4" s="9"/>
      <c r="B4" s="9"/>
      <c r="C4" s="9"/>
      <c r="D4" s="9"/>
      <c r="E4" s="9"/>
      <c r="F4" s="9"/>
      <c r="G4" s="9"/>
      <c r="H4" s="9"/>
      <c r="I4" s="9"/>
    </row>
    <row r="5" spans="1:9" ht="28.8" customHeight="1">
      <c r="A5" s="108" t="s">
        <v>614</v>
      </c>
      <c r="B5" s="108"/>
      <c r="C5" s="108"/>
      <c r="D5" s="108"/>
      <c r="E5" s="108"/>
      <c r="F5" s="9"/>
      <c r="G5" s="9"/>
      <c r="H5" s="9"/>
      <c r="I5" s="9"/>
    </row>
    <row r="6" spans="1:9" ht="25.8" customHeight="1">
      <c r="A6" s="9"/>
      <c r="B6" s="9"/>
      <c r="C6" s="9"/>
      <c r="D6" s="9"/>
      <c r="E6" s="9"/>
      <c r="F6" s="9"/>
      <c r="G6" s="9"/>
      <c r="H6" s="9"/>
      <c r="I6" s="9"/>
    </row>
    <row r="7" spans="1:9" ht="33.6" customHeight="1">
      <c r="A7" s="10" t="s">
        <v>1</v>
      </c>
      <c r="B7" s="10" t="s">
        <v>610</v>
      </c>
      <c r="C7" s="104" t="s">
        <v>611</v>
      </c>
      <c r="D7" s="104"/>
      <c r="E7" s="109" t="s">
        <v>615</v>
      </c>
    </row>
    <row r="8" spans="1:9" ht="40.200000000000003" customHeight="1">
      <c r="A8" s="10"/>
      <c r="B8" s="10"/>
      <c r="C8" s="11" t="s">
        <v>612</v>
      </c>
      <c r="D8" s="11" t="s">
        <v>613</v>
      </c>
      <c r="E8" s="110"/>
    </row>
    <row r="9" spans="1:9" ht="19.95" customHeight="1">
      <c r="A9" s="12">
        <v>1</v>
      </c>
      <c r="B9" s="15" t="s">
        <v>616</v>
      </c>
      <c r="C9" s="45">
        <v>35</v>
      </c>
      <c r="D9" s="45">
        <v>50</v>
      </c>
      <c r="E9" s="45">
        <f>C9+D9</f>
        <v>85</v>
      </c>
    </row>
    <row r="10" spans="1:9" ht="19.95" customHeight="1">
      <c r="A10" s="12">
        <v>2</v>
      </c>
      <c r="B10" s="15" t="s">
        <v>617</v>
      </c>
      <c r="C10" s="45">
        <v>40</v>
      </c>
      <c r="D10" s="45">
        <v>48</v>
      </c>
      <c r="E10" s="45">
        <f t="shared" ref="E10:E39" si="0">C10+D10</f>
        <v>88</v>
      </c>
    </row>
    <row r="11" spans="1:9" ht="19.95" customHeight="1">
      <c r="A11" s="12">
        <v>3</v>
      </c>
      <c r="B11" s="15" t="s">
        <v>618</v>
      </c>
      <c r="C11" s="45">
        <v>36</v>
      </c>
      <c r="D11" s="45">
        <v>13</v>
      </c>
      <c r="E11" s="45">
        <f t="shared" si="0"/>
        <v>49</v>
      </c>
    </row>
    <row r="12" spans="1:9" ht="19.95" customHeight="1">
      <c r="A12" s="12">
        <v>4</v>
      </c>
      <c r="B12" s="15" t="s">
        <v>619</v>
      </c>
      <c r="C12" s="45">
        <v>28</v>
      </c>
      <c r="D12" s="45">
        <v>3</v>
      </c>
      <c r="E12" s="45">
        <f t="shared" si="0"/>
        <v>31</v>
      </c>
    </row>
    <row r="13" spans="1:9" ht="19.95" customHeight="1">
      <c r="A13" s="12">
        <v>5</v>
      </c>
      <c r="B13" s="15" t="s">
        <v>620</v>
      </c>
      <c r="C13" s="45">
        <v>32</v>
      </c>
      <c r="D13" s="45">
        <v>19</v>
      </c>
      <c r="E13" s="45">
        <f t="shared" si="0"/>
        <v>51</v>
      </c>
    </row>
    <row r="14" spans="1:9" ht="19.95" customHeight="1">
      <c r="A14" s="12">
        <v>6</v>
      </c>
      <c r="B14" s="15" t="s">
        <v>101</v>
      </c>
      <c r="C14" s="45">
        <v>21</v>
      </c>
      <c r="D14" s="45">
        <v>3</v>
      </c>
      <c r="E14" s="45">
        <f t="shared" si="0"/>
        <v>24</v>
      </c>
    </row>
    <row r="15" spans="1:9" ht="19.95" customHeight="1">
      <c r="A15" s="12">
        <v>7</v>
      </c>
      <c r="B15" s="15" t="s">
        <v>621</v>
      </c>
      <c r="C15" s="45">
        <v>20</v>
      </c>
      <c r="D15" s="45">
        <v>5</v>
      </c>
      <c r="E15" s="45">
        <f t="shared" si="0"/>
        <v>25</v>
      </c>
    </row>
    <row r="16" spans="1:9" ht="19.95" customHeight="1">
      <c r="A16" s="12">
        <v>8</v>
      </c>
      <c r="B16" s="15" t="s">
        <v>622</v>
      </c>
      <c r="C16" s="45">
        <v>16</v>
      </c>
      <c r="D16" s="45">
        <v>2</v>
      </c>
      <c r="E16" s="45">
        <f t="shared" si="0"/>
        <v>18</v>
      </c>
    </row>
    <row r="17" spans="1:5" ht="19.95" customHeight="1">
      <c r="A17" s="12">
        <v>9</v>
      </c>
      <c r="B17" s="15" t="s">
        <v>56</v>
      </c>
      <c r="C17" s="45">
        <v>28</v>
      </c>
      <c r="D17" s="45">
        <v>8</v>
      </c>
      <c r="E17" s="45">
        <f t="shared" si="0"/>
        <v>36</v>
      </c>
    </row>
    <row r="18" spans="1:5" ht="19.95" customHeight="1">
      <c r="A18" s="12">
        <v>10</v>
      </c>
      <c r="B18" s="15" t="s">
        <v>107</v>
      </c>
      <c r="C18" s="45">
        <v>17</v>
      </c>
      <c r="D18" s="45">
        <v>3</v>
      </c>
      <c r="E18" s="45">
        <f t="shared" si="0"/>
        <v>20</v>
      </c>
    </row>
    <row r="19" spans="1:5" ht="19.95" customHeight="1">
      <c r="A19" s="12">
        <v>11</v>
      </c>
      <c r="B19" s="15" t="s">
        <v>623</v>
      </c>
      <c r="C19" s="45">
        <v>18</v>
      </c>
      <c r="D19" s="45">
        <v>1</v>
      </c>
      <c r="E19" s="45">
        <v>19</v>
      </c>
    </row>
    <row r="20" spans="1:5" ht="19.95" customHeight="1">
      <c r="A20" s="12">
        <v>12</v>
      </c>
      <c r="B20" s="15" t="s">
        <v>624</v>
      </c>
      <c r="C20" s="45">
        <v>18</v>
      </c>
      <c r="D20" s="45">
        <v>0</v>
      </c>
      <c r="E20" s="45">
        <f t="shared" si="0"/>
        <v>18</v>
      </c>
    </row>
    <row r="21" spans="1:5" ht="19.95" customHeight="1">
      <c r="A21" s="12">
        <v>13</v>
      </c>
      <c r="B21" s="15" t="s">
        <v>625</v>
      </c>
      <c r="C21" s="45">
        <v>21</v>
      </c>
      <c r="D21" s="45">
        <v>3</v>
      </c>
      <c r="E21" s="45">
        <f t="shared" si="0"/>
        <v>24</v>
      </c>
    </row>
    <row r="22" spans="1:5" ht="19.95" customHeight="1">
      <c r="A22" s="12">
        <v>14</v>
      </c>
      <c r="B22" s="15" t="s">
        <v>63</v>
      </c>
      <c r="C22" s="45">
        <v>14</v>
      </c>
      <c r="D22" s="45">
        <v>2</v>
      </c>
      <c r="E22" s="45">
        <f t="shared" si="0"/>
        <v>16</v>
      </c>
    </row>
    <row r="23" spans="1:5" ht="19.95" customHeight="1">
      <c r="A23" s="12">
        <v>15</v>
      </c>
      <c r="B23" s="15" t="s">
        <v>132</v>
      </c>
      <c r="C23" s="45">
        <v>3</v>
      </c>
      <c r="D23" s="45">
        <v>0</v>
      </c>
      <c r="E23" s="45">
        <f t="shared" si="0"/>
        <v>3</v>
      </c>
    </row>
    <row r="24" spans="1:5" ht="19.95" customHeight="1">
      <c r="A24" s="12">
        <v>16</v>
      </c>
      <c r="B24" s="15" t="s">
        <v>105</v>
      </c>
      <c r="C24" s="45">
        <v>8</v>
      </c>
      <c r="D24" s="45">
        <v>0</v>
      </c>
      <c r="E24" s="45">
        <f t="shared" si="0"/>
        <v>8</v>
      </c>
    </row>
    <row r="25" spans="1:5" ht="19.95" customHeight="1">
      <c r="A25" s="13">
        <v>17</v>
      </c>
      <c r="B25" s="15" t="s">
        <v>109</v>
      </c>
      <c r="C25" s="45">
        <v>5</v>
      </c>
      <c r="D25" s="45">
        <v>0</v>
      </c>
      <c r="E25" s="45">
        <f t="shared" si="0"/>
        <v>5</v>
      </c>
    </row>
    <row r="26" spans="1:5" ht="19.95" customHeight="1">
      <c r="A26" s="13">
        <v>18</v>
      </c>
      <c r="B26" s="15" t="s">
        <v>626</v>
      </c>
      <c r="C26" s="45">
        <v>6</v>
      </c>
      <c r="D26" s="45">
        <v>1</v>
      </c>
      <c r="E26" s="45">
        <f t="shared" si="0"/>
        <v>7</v>
      </c>
    </row>
    <row r="27" spans="1:5" ht="19.95" customHeight="1">
      <c r="A27" s="13">
        <v>19</v>
      </c>
      <c r="B27" s="15" t="s">
        <v>627</v>
      </c>
      <c r="C27" s="45">
        <v>3</v>
      </c>
      <c r="D27" s="45">
        <v>0</v>
      </c>
      <c r="E27" s="45">
        <f t="shared" si="0"/>
        <v>3</v>
      </c>
    </row>
    <row r="28" spans="1:5" ht="19.95" customHeight="1">
      <c r="A28" s="13">
        <v>20</v>
      </c>
      <c r="B28" s="16" t="s">
        <v>628</v>
      </c>
      <c r="C28" s="45">
        <v>4</v>
      </c>
      <c r="D28" s="45">
        <v>0</v>
      </c>
      <c r="E28" s="45">
        <f t="shared" si="0"/>
        <v>4</v>
      </c>
    </row>
    <row r="29" spans="1:5" ht="19.95" customHeight="1">
      <c r="A29" s="13">
        <v>21</v>
      </c>
      <c r="B29" s="15" t="s">
        <v>629</v>
      </c>
      <c r="C29" s="45">
        <v>3</v>
      </c>
      <c r="D29" s="45">
        <v>0</v>
      </c>
      <c r="E29" s="45">
        <f t="shared" si="0"/>
        <v>3</v>
      </c>
    </row>
    <row r="30" spans="1:5" ht="19.95" customHeight="1">
      <c r="A30" s="13">
        <v>22</v>
      </c>
      <c r="B30" s="15" t="s">
        <v>630</v>
      </c>
      <c r="C30" s="45">
        <v>5</v>
      </c>
      <c r="D30" s="45">
        <v>0</v>
      </c>
      <c r="E30" s="45">
        <f t="shared" si="0"/>
        <v>5</v>
      </c>
    </row>
    <row r="31" spans="1:5" ht="19.95" customHeight="1">
      <c r="A31" s="13">
        <v>23</v>
      </c>
      <c r="B31" s="15" t="s">
        <v>133</v>
      </c>
      <c r="C31" s="45">
        <v>9</v>
      </c>
      <c r="D31" s="45">
        <v>3</v>
      </c>
      <c r="E31" s="45">
        <f t="shared" si="0"/>
        <v>12</v>
      </c>
    </row>
    <row r="32" spans="1:5" ht="19.95" customHeight="1">
      <c r="A32" s="13">
        <v>24</v>
      </c>
      <c r="B32" s="17" t="s">
        <v>631</v>
      </c>
      <c r="C32" s="45">
        <v>4</v>
      </c>
      <c r="D32" s="45">
        <v>0</v>
      </c>
      <c r="E32" s="45">
        <f t="shared" si="0"/>
        <v>4</v>
      </c>
    </row>
    <row r="33" spans="1:5" ht="19.95" customHeight="1">
      <c r="A33" s="13">
        <v>25</v>
      </c>
      <c r="B33" s="15" t="s">
        <v>632</v>
      </c>
      <c r="C33" s="45">
        <v>38</v>
      </c>
      <c r="D33" s="45">
        <v>32</v>
      </c>
      <c r="E33" s="45">
        <f t="shared" si="0"/>
        <v>70</v>
      </c>
    </row>
    <row r="34" spans="1:5" ht="19.95" customHeight="1">
      <c r="A34" s="13">
        <v>26</v>
      </c>
      <c r="B34" s="15" t="s">
        <v>633</v>
      </c>
      <c r="C34" s="45">
        <v>29</v>
      </c>
      <c r="D34" s="45">
        <v>19</v>
      </c>
      <c r="E34" s="45">
        <f t="shared" si="0"/>
        <v>48</v>
      </c>
    </row>
    <row r="35" spans="1:5" ht="19.95" customHeight="1">
      <c r="A35" s="13">
        <v>27</v>
      </c>
      <c r="B35" s="15" t="s">
        <v>106</v>
      </c>
      <c r="C35" s="45">
        <v>29</v>
      </c>
      <c r="D35" s="45">
        <v>13</v>
      </c>
      <c r="E35" s="45">
        <f t="shared" si="0"/>
        <v>42</v>
      </c>
    </row>
    <row r="36" spans="1:5" ht="19.95" customHeight="1">
      <c r="A36" s="13">
        <v>28</v>
      </c>
      <c r="B36" s="15" t="s">
        <v>36</v>
      </c>
      <c r="C36" s="45">
        <v>4</v>
      </c>
      <c r="D36" s="45">
        <v>0</v>
      </c>
      <c r="E36" s="45">
        <f t="shared" si="0"/>
        <v>4</v>
      </c>
    </row>
    <row r="37" spans="1:5" ht="19.95" customHeight="1">
      <c r="A37" s="13">
        <v>29</v>
      </c>
      <c r="B37" s="15" t="s">
        <v>634</v>
      </c>
      <c r="C37" s="45">
        <v>7</v>
      </c>
      <c r="D37" s="45">
        <v>0</v>
      </c>
      <c r="E37" s="45">
        <f t="shared" si="0"/>
        <v>7</v>
      </c>
    </row>
    <row r="38" spans="1:5" ht="19.95" customHeight="1">
      <c r="A38" s="13">
        <v>30</v>
      </c>
      <c r="B38" s="15" t="s">
        <v>104</v>
      </c>
      <c r="C38" s="45">
        <v>8</v>
      </c>
      <c r="D38" s="45">
        <v>0</v>
      </c>
      <c r="E38" s="45">
        <f t="shared" si="0"/>
        <v>8</v>
      </c>
    </row>
    <row r="39" spans="1:5" s="49" customFormat="1" ht="36" customHeight="1">
      <c r="A39" s="46"/>
      <c r="B39" s="47" t="s">
        <v>635</v>
      </c>
      <c r="C39" s="48">
        <f>SUM(C9:C38)</f>
        <v>509</v>
      </c>
      <c r="D39" s="48">
        <f>SUM(D9:D38)</f>
        <v>228</v>
      </c>
      <c r="E39" s="48">
        <f t="shared" si="0"/>
        <v>737</v>
      </c>
    </row>
  </sheetData>
  <mergeCells count="4">
    <mergeCell ref="C7:D7"/>
    <mergeCell ref="A3:E3"/>
    <mergeCell ref="A5:E5"/>
    <mergeCell ref="E7:E8"/>
  </mergeCells>
  <pageMargins left="0.7" right="0.7" top="0.75" bottom="0.75" header="0.3" footer="0.3"/>
  <pageSetup scale="8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Wards allotted</vt:lpstr>
      <vt:lpstr>District-wise Summary</vt:lpstr>
      <vt:lpstr>Bank-wise 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2014-11-11T06:47:54Z</dcterms:modified>
</cp:coreProperties>
</file>